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3\Padronizar Milena\"/>
    </mc:Choice>
  </mc:AlternateContent>
  <bookViews>
    <workbookView xWindow="-120" yWindow="-120" windowWidth="57840" windowHeight="32190"/>
  </bookViews>
  <sheets>
    <sheet name="Gestor" sheetId="5" r:id="rId1"/>
  </sheets>
  <definedNames>
    <definedName name="_xlnm.Print_Area" localSheetId="0">Gestor!$A$3:$J$21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F23" i="5"/>
  <c r="F22" i="5"/>
  <c r="F11" i="5"/>
  <c r="F10" i="5"/>
  <c r="F9" i="5"/>
  <c r="F8" i="5"/>
  <c r="F12" i="5" l="1"/>
  <c r="F13" i="5"/>
  <c r="F14" i="5"/>
  <c r="F15" i="5"/>
  <c r="F16" i="5"/>
  <c r="F17" i="5"/>
  <c r="F18" i="5"/>
  <c r="F19" i="5"/>
  <c r="F20" i="5"/>
  <c r="F21" i="5"/>
</calcChain>
</file>

<file path=xl/sharedStrings.xml><?xml version="1.0" encoding="utf-8"?>
<sst xmlns="http://schemas.openxmlformats.org/spreadsheetml/2006/main" count="1014" uniqueCount="122">
  <si>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</si>
  <si>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</si>
  <si>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</si>
  <si>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</si>
  <si>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</si>
  <si>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</si>
  <si>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</si>
  <si>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</si>
  <si>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</si>
  <si>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</si>
  <si>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</si>
  <si>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</si>
  <si>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</si>
  <si>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</si>
  <si>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</si>
  <si>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</si>
  <si>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</si>
  <si>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</si>
  <si>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Lidernaça</t>
  </si>
  <si>
    <t>Visão Sistêmica</t>
  </si>
  <si>
    <t>Orientação para Resultados</t>
  </si>
  <si>
    <t>Negociação</t>
  </si>
  <si>
    <t>Prioridade</t>
  </si>
  <si>
    <t>Gerenciar a disponibilidade do material de expediente e do patrimônio da unidade</t>
  </si>
  <si>
    <t>Orientar os servidores quanto à forma de atuação e desenvolvimento na unidade</t>
  </si>
  <si>
    <t>Manter arquivos e pastas atualizados e organizados na rede</t>
  </si>
  <si>
    <t>Alto</t>
  </si>
  <si>
    <t>Médio</t>
  </si>
  <si>
    <t>Baixo</t>
  </si>
  <si>
    <t>SEI</t>
  </si>
  <si>
    <t>BCAud</t>
  </si>
  <si>
    <t>Adobe</t>
  </si>
  <si>
    <t>Bizagi</t>
  </si>
  <si>
    <t>PowerPoint e Prezzi</t>
  </si>
  <si>
    <t>Excel</t>
  </si>
  <si>
    <t>Word</t>
  </si>
  <si>
    <t>Jurisprudência do TCU</t>
  </si>
  <si>
    <t>Jurisprudência dos Tribunais Superiores</t>
  </si>
  <si>
    <t>Normas e padrões internacionais de auditoria</t>
  </si>
  <si>
    <t>Resolução CNJ n. 171/2013</t>
  </si>
  <si>
    <t>Manual de Organização do STJ</t>
  </si>
  <si>
    <t xml:space="preserve">Plano Estratégico do STJ </t>
  </si>
  <si>
    <t>Sistema de Governança do STJ</t>
  </si>
  <si>
    <t>Documentos-padrões da auditoria interna</t>
  </si>
  <si>
    <t>PETIC E PEDTIC do STJ</t>
  </si>
  <si>
    <t>Técnicas de entrevista</t>
  </si>
  <si>
    <t>Técnicas de condução de reuniões</t>
  </si>
  <si>
    <t>Manual de Padronização de Textos do STJ</t>
  </si>
  <si>
    <t>Técnicas de planejamento</t>
  </si>
  <si>
    <t>Gerenciamento do Tempo</t>
  </si>
  <si>
    <t>Técnicas de relatório de auditoria</t>
  </si>
  <si>
    <t>Técnicas de auditoria</t>
  </si>
  <si>
    <t>Redação oficial</t>
  </si>
  <si>
    <t>Português e elaboração de textos</t>
  </si>
  <si>
    <t>Estrutura organizacional do STJ e do Poder Judiciário</t>
  </si>
  <si>
    <t>Projetos estratégicos do STJ</t>
  </si>
  <si>
    <t>Avaliação de controles internos</t>
  </si>
  <si>
    <t>Mapeamento de Processos</t>
  </si>
  <si>
    <t>Ética na administração pública</t>
  </si>
  <si>
    <t>Solução de problemas</t>
  </si>
  <si>
    <t>Análise de bases de dados</t>
  </si>
  <si>
    <t>Métodos Estatísticos</t>
  </si>
  <si>
    <t>Construção de indicadores</t>
  </si>
  <si>
    <t>Conhecimento geral de Auditoria</t>
  </si>
  <si>
    <t>Norma brasileira ABNT NBR ISO 31000:2018</t>
  </si>
  <si>
    <t>Metodologias COSO I e II</t>
  </si>
  <si>
    <t>Metas nacionais do Poder Judiciário</t>
  </si>
  <si>
    <t>Auditoria Baseada em Riscos</t>
  </si>
  <si>
    <t>Governança</t>
  </si>
  <si>
    <t>Sistemas Internos</t>
  </si>
  <si>
    <t>Normativos Externos</t>
  </si>
  <si>
    <t>Normativos Internos</t>
  </si>
  <si>
    <t>Avaliação da Governança de TI</t>
  </si>
  <si>
    <t>Solução de conflitos e Negociação</t>
  </si>
  <si>
    <t>Access</t>
  </si>
  <si>
    <t>Lei de Acesso à Informação</t>
  </si>
  <si>
    <t>Normas do TCU sobre Tomadas de Contas Especiais</t>
  </si>
  <si>
    <t>Normas do TCU sobre prestação de contas</t>
  </si>
  <si>
    <t>Lei de Improbidade Administrativa</t>
  </si>
  <si>
    <t>Lei de Responsabilidade Fiscal</t>
  </si>
  <si>
    <t>Legislação e jurisprudência sobre aquisições e contratações</t>
  </si>
  <si>
    <t>Legislação e jurisprudência sobre pessoal</t>
  </si>
  <si>
    <t>Lei n. 8112/1990</t>
  </si>
  <si>
    <t>Direito Financeiro e Orçamento</t>
  </si>
  <si>
    <t>Responsabilização de agenstes públicos</t>
  </si>
  <si>
    <t>Estrutura da Administração Pública</t>
  </si>
  <si>
    <t>Governança da Mudança</t>
  </si>
  <si>
    <t>Política de Governança de Riscos</t>
  </si>
  <si>
    <t>Política de Governança de Pessoas</t>
  </si>
  <si>
    <t>Normativos correlatos à Governança de Pessoas</t>
  </si>
  <si>
    <t>Governança Estratégica</t>
  </si>
  <si>
    <t>Governança da Informação e do Conhecimento</t>
  </si>
  <si>
    <t>Governança de Pessoas</t>
  </si>
  <si>
    <t>Governança de Processos</t>
  </si>
  <si>
    <t>Governança de Resultados</t>
  </si>
  <si>
    <t>Governança de Riscos</t>
  </si>
  <si>
    <t xml:space="preserve">Governança e avaliação de contratos </t>
  </si>
  <si>
    <t>Estrutura normativa sobre Governança e Governança de TI (Ex. COBIT, TOGAF, ITIL, MPS-BR)</t>
  </si>
  <si>
    <t>Governança da unidade</t>
  </si>
  <si>
    <t>Planejamento das ações de avaliação em Governança de TI</t>
  </si>
  <si>
    <t>Planejar as ações de avaliação em Governança de TI que serão executadas no exercício seguinte</t>
  </si>
  <si>
    <t>Técnicas Complementares</t>
  </si>
  <si>
    <t>Metodologias e conceitos</t>
  </si>
  <si>
    <t>Planejamento das ações de consultoria em Governança de TI</t>
  </si>
  <si>
    <t>Planejar as ações de consultoria em Governança de TI que serão executadas no exercício seguinte</t>
  </si>
  <si>
    <t>Negociar com as demais unidades do tribunal a possibilidade de serem objeto de consultoria</t>
  </si>
  <si>
    <t>X</t>
  </si>
  <si>
    <t>Revisar o relatório de ação de avaliação de Governança de TI</t>
  </si>
  <si>
    <t>Comunicar resultados à CAUT</t>
  </si>
  <si>
    <t>Normativos correlatos relacionados a contratações públicas, Gestão e Governança de TIC, além de Auditoria Interna em geral</t>
  </si>
  <si>
    <t xml:space="preserve">Comunicar os resultados das ações realizadas às partes interessadas
</t>
  </si>
  <si>
    <t xml:space="preserve"> Gerenciar o planejamento das ações programadas de avaliação de Governança de TI</t>
  </si>
  <si>
    <t xml:space="preserve"> Gerenciar  a execução das ações de avaliação de Governança de TI</t>
  </si>
  <si>
    <t>Gerenciar o desempenho dos colaboradores para identificação de pontos de melhoria a serem tratados no plano individual de capacitação.</t>
  </si>
  <si>
    <t>Gerenciar a força de trabalho da unidade com foco no cumprimento do plano operacional do exercício e na manutenção da força de trabalho capacitada.</t>
  </si>
  <si>
    <t>Gerenciar os interesses dos colaboradores da unidade em harmonia com o planejamento das auditorias previstas.</t>
  </si>
  <si>
    <t>Alinhar a atuação da unidade com as demais partes
interessadas, internas ou externas</t>
  </si>
  <si>
    <t>Gerenciar a comunicação da unidade com outras unidades do STJ e com unidades de auditoria de outros órgãos.</t>
  </si>
  <si>
    <t>Sistemas
Comerciais</t>
  </si>
  <si>
    <t>COMPETÊNCIAS TÉCNICAS</t>
  </si>
  <si>
    <t>Unidade:</t>
  </si>
  <si>
    <t>Seção de Auditoria de Governança e Gestão de Tecnologia da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</si>
</sst>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textRotation="90" wrapText="1"/>
    </xf>
    <xf numFmtId="0" fontId="3" fillId="5" borderId="1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2" fontId="3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6" fillId="0" borderId="1" xfId="0" applyFont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2" fillId="2" borderId="0" xfId="0" applyFont="1" applyFill="1" applyAlignment="1" applyProtection="1">
      <alignment horizontal="left" wrapText="1"/>
      <protection locked="0"/>
    </xf>
    <xf numFmtId="0" fontId="4" fillId="9" borderId="0" xfId="0" applyFont="1" applyFill="1" applyAlignment="1" applyProtection="1">
      <alignment horizontal="left"/>
      <protection locked="0"/>
    </xf>
    <xf numFmtId="0" fontId="4" fillId="9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 wrapText="1"/>
    </xf>
    <xf numFmtId="0" fontId="4" fillId="2" borderId="12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textRotation="90" wrapText="1"/>
      <protection locked="0"/>
    </xf>
    <xf numFmtId="0" fontId="3" fillId="0" borderId="15" xfId="0" applyFont="1" applyFill="1" applyBorder="1" applyAlignment="1" applyProtection="1">
      <alignment horizontal="center" vertical="center" textRotation="90" wrapText="1"/>
      <protection locked="0"/>
    </xf>
    <xf numFmtId="0" fontId="3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24"/>
  <sheetViews>
    <sheetView tabSelected="1" topLeftCell="G1" zoomScale="50" zoomScaleNormal="50" workbookViewId="0">
      <selection activeCell="AX11" sqref="AX11"/>
    </sheetView>
  </sheetViews>
  <sheetFormatPr defaultColWidth="9.1796875" defaultRowHeight="18.5" x14ac:dyDescent="0.45"/>
  <cols>
    <col min="1" max="1" width="32" style="19" bestFit="1" customWidth="1"/>
    <col min="2" max="2" width="97.81640625" style="9" bestFit="1" customWidth="1"/>
    <col min="3" max="4" width="8.453125" style="1" customWidth="1"/>
    <col min="5" max="5" width="8.453125" style="2" customWidth="1"/>
    <col min="6" max="6" width="8.453125" style="4" customWidth="1"/>
    <col min="7" max="10" width="6.7265625" style="2" customWidth="1"/>
    <col min="11" max="19" width="5.7265625" style="10" customWidth="1"/>
    <col min="20" max="20" width="8.54296875" style="10" customWidth="1"/>
    <col min="21" max="34" width="5.7265625" style="10" customWidth="1"/>
    <col min="35" max="35" width="8.54296875" style="10" customWidth="1"/>
    <col min="36" max="37" width="5.7265625" style="10" customWidth="1"/>
    <col min="38" max="38" width="8.54296875" style="10" customWidth="1"/>
    <col min="39" max="41" width="5.7265625" style="10" customWidth="1"/>
    <col min="42" max="42" width="8.54296875" style="10" customWidth="1"/>
    <col min="43" max="44" width="5.7265625" style="10" customWidth="1"/>
    <col min="45" max="45" width="15.453125" style="10" customWidth="1"/>
    <col min="46" max="52" width="5.7265625" style="10" customWidth="1"/>
    <col min="53" max="55" width="8.54296875" style="10" customWidth="1"/>
    <col min="56" max="65" width="5.7265625" style="10" customWidth="1"/>
    <col min="66" max="66" width="8.54296875" style="10" customWidth="1"/>
    <col min="67" max="79" width="5.7265625" style="10" customWidth="1"/>
    <col min="80" max="80" width="12.1796875" style="10" bestFit="1" customWidth="1"/>
    <col min="81" max="85" width="5.7265625" style="10" customWidth="1"/>
    <col min="86" max="16384" width="9.1796875" style="10"/>
  </cols>
  <sheetData>
    <row r="1" spans="1:85" x14ac:dyDescent="0.45">
      <c r="A1" s="20" t="s">
        <v>120</v>
      </c>
      <c r="B1" s="21" t="s">
        <v>121</v>
      </c>
    </row>
    <row r="3" spans="1:85" ht="68.25" customHeight="1" x14ac:dyDescent="0.45">
      <c r="A3" s="22"/>
      <c r="B3" s="22"/>
      <c r="C3" s="23"/>
      <c r="D3" s="32" t="s">
        <v>4</v>
      </c>
      <c r="E3" s="33"/>
      <c r="F3" s="34"/>
      <c r="G3" s="43" t="s">
        <v>6</v>
      </c>
      <c r="H3" s="44"/>
      <c r="I3" s="44"/>
      <c r="J3" s="45"/>
      <c r="K3" s="56" t="s">
        <v>119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</row>
    <row r="4" spans="1:85" ht="35.25" customHeight="1" x14ac:dyDescent="0.45">
      <c r="A4" s="22"/>
      <c r="B4" s="22"/>
      <c r="C4" s="23"/>
      <c r="D4" s="35"/>
      <c r="E4" s="36"/>
      <c r="F4" s="37"/>
      <c r="G4" s="46" t="s">
        <v>7</v>
      </c>
      <c r="H4" s="47"/>
      <c r="I4" s="47"/>
      <c r="J4" s="48"/>
      <c r="K4" s="41" t="s">
        <v>8</v>
      </c>
      <c r="L4" s="41"/>
      <c r="M4" s="41"/>
      <c r="N4" s="41"/>
      <c r="O4" s="41"/>
      <c r="P4" s="41"/>
      <c r="Q4" s="41"/>
      <c r="R4" s="41"/>
      <c r="S4" s="41"/>
      <c r="T4" s="41" t="s">
        <v>7</v>
      </c>
      <c r="U4" s="41"/>
      <c r="V4" s="41"/>
      <c r="W4" s="41"/>
      <c r="X4" s="41"/>
      <c r="Y4" s="42" t="s">
        <v>69</v>
      </c>
      <c r="Z4" s="42"/>
      <c r="AA4" s="42" t="s">
        <v>118</v>
      </c>
      <c r="AB4" s="42"/>
      <c r="AC4" s="42"/>
      <c r="AD4" s="42"/>
      <c r="AE4" s="42"/>
      <c r="AF4" s="42"/>
      <c r="AG4" s="42" t="s">
        <v>70</v>
      </c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 t="s">
        <v>71</v>
      </c>
      <c r="AU4" s="42"/>
      <c r="AV4" s="42"/>
      <c r="AW4" s="42"/>
      <c r="AX4" s="42"/>
      <c r="AY4" s="42"/>
      <c r="AZ4" s="42"/>
      <c r="BA4" s="42"/>
      <c r="BB4" s="57" t="s">
        <v>101</v>
      </c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9"/>
    </row>
    <row r="5" spans="1:85" ht="35.25" customHeight="1" x14ac:dyDescent="0.45">
      <c r="A5" s="22"/>
      <c r="B5" s="22"/>
      <c r="C5" s="23"/>
      <c r="D5" s="35"/>
      <c r="E5" s="36"/>
      <c r="F5" s="37"/>
      <c r="G5" s="49"/>
      <c r="H5" s="50"/>
      <c r="I5" s="50"/>
      <c r="J5" s="51"/>
      <c r="K5" s="41"/>
      <c r="L5" s="41"/>
      <c r="M5" s="41"/>
      <c r="N5" s="41"/>
      <c r="O5" s="41"/>
      <c r="P5" s="41"/>
      <c r="Q5" s="41"/>
      <c r="R5" s="41"/>
      <c r="S5" s="41"/>
      <c r="T5" s="41" t="s">
        <v>102</v>
      </c>
      <c r="U5" s="41"/>
      <c r="V5" s="41"/>
      <c r="W5" s="41"/>
      <c r="X5" s="41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60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2"/>
    </row>
    <row r="6" spans="1:85" ht="35.25" customHeight="1" x14ac:dyDescent="0.45">
      <c r="A6" s="24"/>
      <c r="B6" s="24"/>
      <c r="C6" s="25"/>
      <c r="D6" s="38"/>
      <c r="E6" s="39"/>
      <c r="F6" s="40"/>
      <c r="G6" s="52"/>
      <c r="H6" s="53"/>
      <c r="I6" s="53"/>
      <c r="J6" s="54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63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5"/>
    </row>
    <row r="7" spans="1:85" s="15" customFormat="1" ht="270" customHeight="1" x14ac:dyDescent="0.35">
      <c r="A7" s="11" t="s">
        <v>3</v>
      </c>
      <c r="B7" s="11" t="s">
        <v>0</v>
      </c>
      <c r="C7" s="5" t="s">
        <v>5</v>
      </c>
      <c r="D7" s="6" t="s">
        <v>1</v>
      </c>
      <c r="E7" s="6" t="s">
        <v>2</v>
      </c>
      <c r="F7" s="6" t="s">
        <v>22</v>
      </c>
      <c r="G7" s="7" t="s">
        <v>18</v>
      </c>
      <c r="H7" s="7" t="s">
        <v>19</v>
      </c>
      <c r="I7" s="7" t="s">
        <v>20</v>
      </c>
      <c r="J7" s="7" t="s">
        <v>21</v>
      </c>
      <c r="K7" s="12" t="s">
        <v>9</v>
      </c>
      <c r="L7" s="12" t="s">
        <v>10</v>
      </c>
      <c r="M7" s="12" t="s">
        <v>11</v>
      </c>
      <c r="N7" s="12" t="s">
        <v>12</v>
      </c>
      <c r="O7" s="12" t="s">
        <v>13</v>
      </c>
      <c r="P7" s="12" t="s">
        <v>14</v>
      </c>
      <c r="Q7" s="12" t="s">
        <v>15</v>
      </c>
      <c r="R7" s="12" t="s">
        <v>16</v>
      </c>
      <c r="S7" s="12" t="s">
        <v>17</v>
      </c>
      <c r="T7" s="13" t="s">
        <v>91</v>
      </c>
      <c r="U7" s="13" t="s">
        <v>92</v>
      </c>
      <c r="V7" s="13" t="s">
        <v>93</v>
      </c>
      <c r="W7" s="13" t="s">
        <v>94</v>
      </c>
      <c r="X7" s="13" t="s">
        <v>95</v>
      </c>
      <c r="Y7" s="14" t="s">
        <v>29</v>
      </c>
      <c r="Z7" s="13" t="s">
        <v>30</v>
      </c>
      <c r="AA7" s="13" t="s">
        <v>31</v>
      </c>
      <c r="AB7" s="13" t="s">
        <v>32</v>
      </c>
      <c r="AC7" s="13" t="s">
        <v>33</v>
      </c>
      <c r="AD7" s="13" t="s">
        <v>74</v>
      </c>
      <c r="AE7" s="13" t="s">
        <v>34</v>
      </c>
      <c r="AF7" s="13" t="s">
        <v>35</v>
      </c>
      <c r="AG7" s="13" t="s">
        <v>36</v>
      </c>
      <c r="AH7" s="13" t="s">
        <v>37</v>
      </c>
      <c r="AI7" s="13" t="s">
        <v>38</v>
      </c>
      <c r="AJ7" s="13" t="s">
        <v>39</v>
      </c>
      <c r="AK7" s="13" t="s">
        <v>75</v>
      </c>
      <c r="AL7" s="13" t="s">
        <v>76</v>
      </c>
      <c r="AM7" s="13" t="s">
        <v>77</v>
      </c>
      <c r="AN7" s="13" t="s">
        <v>78</v>
      </c>
      <c r="AO7" s="13" t="s">
        <v>79</v>
      </c>
      <c r="AP7" s="13" t="s">
        <v>80</v>
      </c>
      <c r="AQ7" s="13" t="s">
        <v>81</v>
      </c>
      <c r="AR7" s="13" t="s">
        <v>82</v>
      </c>
      <c r="AS7" s="14" t="s">
        <v>109</v>
      </c>
      <c r="AT7" s="13" t="s">
        <v>40</v>
      </c>
      <c r="AU7" s="13" t="s">
        <v>41</v>
      </c>
      <c r="AV7" s="13" t="s">
        <v>87</v>
      </c>
      <c r="AW7" s="13" t="s">
        <v>42</v>
      </c>
      <c r="AX7" s="13" t="s">
        <v>43</v>
      </c>
      <c r="AY7" s="13" t="s">
        <v>44</v>
      </c>
      <c r="AZ7" s="13" t="s">
        <v>88</v>
      </c>
      <c r="BA7" s="14" t="s">
        <v>89</v>
      </c>
      <c r="BB7" s="12" t="s">
        <v>86</v>
      </c>
      <c r="BC7" s="12" t="s">
        <v>73</v>
      </c>
      <c r="BD7" s="13" t="s">
        <v>45</v>
      </c>
      <c r="BE7" s="13" t="s">
        <v>46</v>
      </c>
      <c r="BF7" s="13" t="s">
        <v>47</v>
      </c>
      <c r="BG7" s="13" t="s">
        <v>48</v>
      </c>
      <c r="BH7" s="13" t="s">
        <v>49</v>
      </c>
      <c r="BI7" s="13" t="s">
        <v>50</v>
      </c>
      <c r="BJ7" s="13" t="s">
        <v>51</v>
      </c>
      <c r="BK7" s="13" t="s">
        <v>52</v>
      </c>
      <c r="BL7" s="13" t="s">
        <v>53</v>
      </c>
      <c r="BM7" s="13" t="s">
        <v>90</v>
      </c>
      <c r="BN7" s="13" t="s">
        <v>54</v>
      </c>
      <c r="BO7" s="13" t="s">
        <v>55</v>
      </c>
      <c r="BP7" s="13" t="s">
        <v>83</v>
      </c>
      <c r="BQ7" s="13" t="s">
        <v>84</v>
      </c>
      <c r="BR7" s="13" t="s">
        <v>56</v>
      </c>
      <c r="BS7" s="13" t="s">
        <v>57</v>
      </c>
      <c r="BT7" s="13" t="s">
        <v>58</v>
      </c>
      <c r="BU7" s="13" t="s">
        <v>59</v>
      </c>
      <c r="BV7" s="13" t="s">
        <v>60</v>
      </c>
      <c r="BW7" s="13" t="s">
        <v>61</v>
      </c>
      <c r="BX7" s="13" t="s">
        <v>62</v>
      </c>
      <c r="BY7" s="13" t="s">
        <v>63</v>
      </c>
      <c r="BZ7" s="13" t="s">
        <v>96</v>
      </c>
      <c r="CA7" s="13" t="s">
        <v>85</v>
      </c>
      <c r="CB7" s="13" t="s">
        <v>97</v>
      </c>
      <c r="CC7" s="13" t="s">
        <v>64</v>
      </c>
      <c r="CD7" s="13" t="s">
        <v>65</v>
      </c>
      <c r="CE7" s="13" t="s">
        <v>66</v>
      </c>
      <c r="CF7" s="13" t="s">
        <v>67</v>
      </c>
      <c r="CG7" s="13" t="s">
        <v>68</v>
      </c>
    </row>
    <row r="8" spans="1:85" ht="45" customHeight="1" x14ac:dyDescent="0.45">
      <c r="A8" s="55" t="s">
        <v>72</v>
      </c>
      <c r="B8" s="16" t="s">
        <v>111</v>
      </c>
      <c r="C8" s="26" t="s">
        <v>106</v>
      </c>
      <c r="D8" s="3" t="s">
        <v>26</v>
      </c>
      <c r="E8" s="3" t="s">
        <v>26</v>
      </c>
      <c r="F8" s="8">
        <f>IFERROR(IF(D8="Alto",3,IF(D8="Médio",2,IF(D8="Baixo",1,"")))+IF(E8="Alto",2,IF(E8="Médio",1,IF(E8="Baixo",0,""))),"")</f>
        <v>5</v>
      </c>
      <c r="G8" s="66" t="s">
        <v>106</v>
      </c>
      <c r="H8" s="66" t="s">
        <v>106</v>
      </c>
      <c r="I8" s="66" t="s">
        <v>106</v>
      </c>
      <c r="J8" s="66" t="s">
        <v>106</v>
      </c>
      <c r="K8" s="28" t="s">
        <v>106</v>
      </c>
      <c r="L8" s="27"/>
      <c r="M8" s="28" t="s">
        <v>106</v>
      </c>
      <c r="N8" s="28" t="s">
        <v>106</v>
      </c>
      <c r="O8" s="28" t="s">
        <v>106</v>
      </c>
      <c r="P8" s="28" t="s">
        <v>106</v>
      </c>
      <c r="Q8" s="28" t="s">
        <v>106</v>
      </c>
      <c r="R8" s="28" t="s">
        <v>106</v>
      </c>
      <c r="S8" s="28" t="s">
        <v>106</v>
      </c>
      <c r="T8" s="28" t="s">
        <v>106</v>
      </c>
      <c r="U8" s="28" t="s">
        <v>106</v>
      </c>
      <c r="V8" s="28" t="s">
        <v>106</v>
      </c>
      <c r="W8" s="28" t="s">
        <v>106</v>
      </c>
      <c r="X8" s="28" t="s">
        <v>106</v>
      </c>
      <c r="Y8" s="27"/>
      <c r="Z8" s="27"/>
      <c r="AA8" s="27"/>
      <c r="AB8" s="27"/>
      <c r="AC8" s="27"/>
      <c r="AD8" s="27"/>
      <c r="AE8" s="28" t="s">
        <v>106</v>
      </c>
      <c r="AF8" s="28" t="s">
        <v>106</v>
      </c>
      <c r="AG8" s="28" t="s">
        <v>106</v>
      </c>
      <c r="AH8" s="28" t="s">
        <v>106</v>
      </c>
      <c r="AI8" s="28" t="s">
        <v>106</v>
      </c>
      <c r="AJ8" s="28" t="s">
        <v>106</v>
      </c>
      <c r="AK8" s="27"/>
      <c r="AL8" s="28" t="s">
        <v>106</v>
      </c>
      <c r="AM8" s="28" t="s">
        <v>106</v>
      </c>
      <c r="AN8" s="28" t="s">
        <v>106</v>
      </c>
      <c r="AO8" s="28" t="s">
        <v>106</v>
      </c>
      <c r="AP8" s="28" t="s">
        <v>106</v>
      </c>
      <c r="AQ8" s="28" t="s">
        <v>106</v>
      </c>
      <c r="AR8" s="27"/>
      <c r="AS8" s="28" t="s">
        <v>106</v>
      </c>
      <c r="AT8" s="28" t="s">
        <v>106</v>
      </c>
      <c r="AU8" s="28" t="s">
        <v>106</v>
      </c>
      <c r="AV8" s="28" t="s">
        <v>106</v>
      </c>
      <c r="AW8" s="28" t="s">
        <v>106</v>
      </c>
      <c r="AX8" s="28" t="s">
        <v>106</v>
      </c>
      <c r="AY8" s="28" t="s">
        <v>106</v>
      </c>
      <c r="AZ8" s="28" t="s">
        <v>106</v>
      </c>
      <c r="BA8" s="28" t="s">
        <v>106</v>
      </c>
      <c r="BB8" s="28" t="s">
        <v>106</v>
      </c>
      <c r="BC8" s="28" t="s">
        <v>106</v>
      </c>
      <c r="BD8" s="27"/>
      <c r="BE8" s="28" t="s">
        <v>106</v>
      </c>
      <c r="BF8" s="28" t="s">
        <v>106</v>
      </c>
      <c r="BG8" s="28" t="s">
        <v>106</v>
      </c>
      <c r="BH8" s="28" t="s">
        <v>106</v>
      </c>
      <c r="BI8" s="27"/>
      <c r="BJ8" s="28" t="s">
        <v>106</v>
      </c>
      <c r="BK8" s="28" t="s">
        <v>106</v>
      </c>
      <c r="BL8" s="28" t="s">
        <v>106</v>
      </c>
      <c r="BM8" s="28" t="s">
        <v>106</v>
      </c>
      <c r="BN8" s="28" t="s">
        <v>106</v>
      </c>
      <c r="BO8" s="28" t="s">
        <v>106</v>
      </c>
      <c r="BP8" s="28" t="s">
        <v>106</v>
      </c>
      <c r="BQ8" s="28" t="s">
        <v>106</v>
      </c>
      <c r="BR8" s="28" t="s">
        <v>106</v>
      </c>
      <c r="BS8" s="28" t="s">
        <v>106</v>
      </c>
      <c r="BT8" s="28" t="s">
        <v>106</v>
      </c>
      <c r="BU8" s="28" t="s">
        <v>106</v>
      </c>
      <c r="BV8" s="28" t="s">
        <v>106</v>
      </c>
      <c r="BW8" s="28" t="s">
        <v>106</v>
      </c>
      <c r="BX8" s="28" t="s">
        <v>106</v>
      </c>
      <c r="BY8" s="28" t="s">
        <v>106</v>
      </c>
      <c r="BZ8" s="28" t="s">
        <v>106</v>
      </c>
      <c r="CA8" s="28" t="s">
        <v>106</v>
      </c>
      <c r="CB8" s="28" t="s">
        <v>106</v>
      </c>
      <c r="CC8" s="28" t="s">
        <v>106</v>
      </c>
      <c r="CD8" s="28" t="s">
        <v>106</v>
      </c>
      <c r="CE8" s="28" t="s">
        <v>106</v>
      </c>
      <c r="CF8" s="28" t="s">
        <v>106</v>
      </c>
      <c r="CG8" s="28" t="s">
        <v>106</v>
      </c>
    </row>
    <row r="9" spans="1:85" ht="45" customHeight="1" x14ac:dyDescent="0.45">
      <c r="A9" s="55"/>
      <c r="B9" s="17" t="s">
        <v>112</v>
      </c>
      <c r="C9" s="26" t="s">
        <v>106</v>
      </c>
      <c r="D9" s="3" t="s">
        <v>26</v>
      </c>
      <c r="E9" s="3" t="s">
        <v>26</v>
      </c>
      <c r="F9" s="8">
        <f t="shared" ref="F9:F11" si="0">IFERROR(IF(D9="Alto",3,IF(D9="Médio",2,IF(D9="Baixo",1,"")))+IF(E9="Alto",2,IF(E9="Médio",1,IF(E9="Baixo",0,""))),"")</f>
        <v>5</v>
      </c>
      <c r="G9" s="66" t="s">
        <v>106</v>
      </c>
      <c r="H9" s="67"/>
      <c r="I9" s="66" t="s">
        <v>106</v>
      </c>
      <c r="J9" s="66" t="s">
        <v>106</v>
      </c>
      <c r="K9" s="28" t="s">
        <v>106</v>
      </c>
      <c r="L9" s="27"/>
      <c r="M9" s="28" t="s">
        <v>106</v>
      </c>
      <c r="N9" s="28" t="s">
        <v>106</v>
      </c>
      <c r="O9" s="28" t="s">
        <v>106</v>
      </c>
      <c r="P9" s="28" t="s">
        <v>106</v>
      </c>
      <c r="Q9" s="28" t="s">
        <v>106</v>
      </c>
      <c r="R9" s="28" t="s">
        <v>106</v>
      </c>
      <c r="S9" s="28" t="s">
        <v>106</v>
      </c>
      <c r="T9" s="28" t="s">
        <v>106</v>
      </c>
      <c r="U9" s="28" t="s">
        <v>106</v>
      </c>
      <c r="V9" s="28" t="s">
        <v>106</v>
      </c>
      <c r="W9" s="28" t="s">
        <v>106</v>
      </c>
      <c r="X9" s="28" t="s">
        <v>106</v>
      </c>
      <c r="Y9" s="28" t="s">
        <v>106</v>
      </c>
      <c r="Z9" s="27"/>
      <c r="AA9" s="27"/>
      <c r="AB9" s="27"/>
      <c r="AC9" s="27"/>
      <c r="AD9" s="27"/>
      <c r="AE9" s="28" t="s">
        <v>106</v>
      </c>
      <c r="AF9" s="28" t="s">
        <v>106</v>
      </c>
      <c r="AG9" s="28" t="s">
        <v>106</v>
      </c>
      <c r="AH9" s="28" t="s">
        <v>106</v>
      </c>
      <c r="AI9" s="28" t="s">
        <v>106</v>
      </c>
      <c r="AJ9" s="28" t="s">
        <v>106</v>
      </c>
      <c r="AK9" s="27"/>
      <c r="AL9" s="28" t="s">
        <v>106</v>
      </c>
      <c r="AM9" s="28" t="s">
        <v>106</v>
      </c>
      <c r="AN9" s="28" t="s">
        <v>106</v>
      </c>
      <c r="AO9" s="28" t="s">
        <v>106</v>
      </c>
      <c r="AP9" s="28" t="s">
        <v>106</v>
      </c>
      <c r="AQ9" s="28" t="s">
        <v>106</v>
      </c>
      <c r="AR9" s="27"/>
      <c r="AS9" s="28" t="s">
        <v>106</v>
      </c>
      <c r="AT9" s="28" t="s">
        <v>106</v>
      </c>
      <c r="AU9" s="28" t="s">
        <v>106</v>
      </c>
      <c r="AV9" s="28" t="s">
        <v>106</v>
      </c>
      <c r="AW9" s="28" t="s">
        <v>106</v>
      </c>
      <c r="AX9" s="28" t="s">
        <v>106</v>
      </c>
      <c r="AY9" s="28" t="s">
        <v>106</v>
      </c>
      <c r="AZ9" s="28" t="s">
        <v>106</v>
      </c>
      <c r="BA9" s="28" t="s">
        <v>106</v>
      </c>
      <c r="BB9" s="28" t="s">
        <v>106</v>
      </c>
      <c r="BC9" s="28" t="s">
        <v>106</v>
      </c>
      <c r="BD9" s="28" t="s">
        <v>106</v>
      </c>
      <c r="BE9" s="28" t="s">
        <v>106</v>
      </c>
      <c r="BF9" s="28" t="s">
        <v>106</v>
      </c>
      <c r="BG9" s="27"/>
      <c r="BH9" s="28" t="s">
        <v>106</v>
      </c>
      <c r="BI9" s="28" t="s">
        <v>106</v>
      </c>
      <c r="BJ9" s="28" t="s">
        <v>106</v>
      </c>
      <c r="BK9" s="28" t="s">
        <v>106</v>
      </c>
      <c r="BL9" s="28" t="s">
        <v>106</v>
      </c>
      <c r="BM9" s="27"/>
      <c r="BN9" s="28" t="s">
        <v>106</v>
      </c>
      <c r="BO9" s="28" t="s">
        <v>106</v>
      </c>
      <c r="BP9" s="28" t="s">
        <v>106</v>
      </c>
      <c r="BQ9" s="28" t="s">
        <v>106</v>
      </c>
      <c r="BR9" s="28" t="s">
        <v>106</v>
      </c>
      <c r="BS9" s="28" t="s">
        <v>106</v>
      </c>
      <c r="BT9" s="28" t="s">
        <v>106</v>
      </c>
      <c r="BU9" s="28" t="s">
        <v>106</v>
      </c>
      <c r="BV9" s="28" t="s">
        <v>106</v>
      </c>
      <c r="BW9" s="28" t="s">
        <v>106</v>
      </c>
      <c r="BX9" s="27"/>
      <c r="BY9" s="28" t="s">
        <v>106</v>
      </c>
      <c r="BZ9" s="28" t="s">
        <v>106</v>
      </c>
      <c r="CA9" s="28" t="s">
        <v>106</v>
      </c>
      <c r="CB9" s="28" t="s">
        <v>106</v>
      </c>
      <c r="CC9" s="28" t="s">
        <v>106</v>
      </c>
      <c r="CD9" s="28" t="s">
        <v>106</v>
      </c>
      <c r="CE9" s="28" t="s">
        <v>106</v>
      </c>
      <c r="CF9" s="28" t="s">
        <v>106</v>
      </c>
      <c r="CG9" s="28" t="s">
        <v>106</v>
      </c>
    </row>
    <row r="10" spans="1:85" ht="45" customHeight="1" x14ac:dyDescent="0.45">
      <c r="A10" s="55"/>
      <c r="B10" s="16" t="s">
        <v>107</v>
      </c>
      <c r="C10" s="26" t="s">
        <v>106</v>
      </c>
      <c r="D10" s="3" t="s">
        <v>26</v>
      </c>
      <c r="E10" s="3" t="s">
        <v>26</v>
      </c>
      <c r="F10" s="8">
        <f t="shared" si="0"/>
        <v>5</v>
      </c>
      <c r="G10" s="67"/>
      <c r="H10" s="66" t="s">
        <v>106</v>
      </c>
      <c r="I10" s="66" t="s">
        <v>106</v>
      </c>
      <c r="J10" s="66" t="s">
        <v>106</v>
      </c>
      <c r="K10" s="28" t="s">
        <v>106</v>
      </c>
      <c r="L10" s="27"/>
      <c r="M10" s="28" t="s">
        <v>106</v>
      </c>
      <c r="N10" s="28" t="s">
        <v>106</v>
      </c>
      <c r="O10" s="28" t="s">
        <v>106</v>
      </c>
      <c r="P10" s="28" t="s">
        <v>106</v>
      </c>
      <c r="Q10" s="28" t="s">
        <v>106</v>
      </c>
      <c r="R10" s="28" t="s">
        <v>106</v>
      </c>
      <c r="S10" s="28" t="s">
        <v>106</v>
      </c>
      <c r="T10" s="28" t="s">
        <v>106</v>
      </c>
      <c r="U10" s="27"/>
      <c r="V10" s="27"/>
      <c r="W10" s="28" t="s">
        <v>106</v>
      </c>
      <c r="X10" s="28" t="s">
        <v>106</v>
      </c>
      <c r="Y10" s="27"/>
      <c r="Z10" s="27"/>
      <c r="AA10" s="27"/>
      <c r="AB10" s="27"/>
      <c r="AC10" s="27"/>
      <c r="AD10" s="27"/>
      <c r="AE10" s="27"/>
      <c r="AF10" s="28" t="s">
        <v>106</v>
      </c>
      <c r="AG10" s="28" t="s">
        <v>106</v>
      </c>
      <c r="AH10" s="28" t="s">
        <v>106</v>
      </c>
      <c r="AI10" s="28" t="s">
        <v>106</v>
      </c>
      <c r="AJ10" s="28" t="s">
        <v>106</v>
      </c>
      <c r="AK10" s="27"/>
      <c r="AL10" s="28" t="s">
        <v>106</v>
      </c>
      <c r="AM10" s="28" t="s">
        <v>106</v>
      </c>
      <c r="AN10" s="28" t="s">
        <v>106</v>
      </c>
      <c r="AO10" s="28" t="s">
        <v>106</v>
      </c>
      <c r="AP10" s="28" t="s">
        <v>106</v>
      </c>
      <c r="AQ10" s="28" t="s">
        <v>106</v>
      </c>
      <c r="AR10" s="27"/>
      <c r="AS10" s="28" t="s">
        <v>106</v>
      </c>
      <c r="AT10" s="28" t="s">
        <v>106</v>
      </c>
      <c r="AU10" s="28" t="s">
        <v>106</v>
      </c>
      <c r="AV10" s="28" t="s">
        <v>106</v>
      </c>
      <c r="AW10" s="28" t="s">
        <v>106</v>
      </c>
      <c r="AX10" s="28" t="s">
        <v>106</v>
      </c>
      <c r="AY10" s="28" t="s">
        <v>106</v>
      </c>
      <c r="AZ10" s="28" t="s">
        <v>106</v>
      </c>
      <c r="BA10" s="28" t="s">
        <v>106</v>
      </c>
      <c r="BB10" s="28" t="s">
        <v>106</v>
      </c>
      <c r="BC10" s="28" t="s">
        <v>106</v>
      </c>
      <c r="BD10" s="27"/>
      <c r="BE10" s="27"/>
      <c r="BF10" s="28" t="s">
        <v>106</v>
      </c>
      <c r="BG10" s="27"/>
      <c r="BH10" s="27"/>
      <c r="BI10" s="28" t="s">
        <v>106</v>
      </c>
      <c r="BJ10" s="28" t="s">
        <v>106</v>
      </c>
      <c r="BK10" s="28" t="s">
        <v>106</v>
      </c>
      <c r="BL10" s="28" t="s">
        <v>106</v>
      </c>
      <c r="BM10" s="27"/>
      <c r="BN10" s="28" t="s">
        <v>106</v>
      </c>
      <c r="BO10" s="28" t="s">
        <v>106</v>
      </c>
      <c r="BP10" s="28" t="s">
        <v>106</v>
      </c>
      <c r="BQ10" s="28" t="s">
        <v>106</v>
      </c>
      <c r="BR10" s="28" t="s">
        <v>106</v>
      </c>
      <c r="BS10" s="27"/>
      <c r="BT10" s="28" t="s">
        <v>106</v>
      </c>
      <c r="BU10" s="28" t="s">
        <v>106</v>
      </c>
      <c r="BV10" s="27"/>
      <c r="BW10" s="28" t="s">
        <v>106</v>
      </c>
      <c r="BX10" s="27"/>
      <c r="BY10" s="28" t="s">
        <v>106</v>
      </c>
      <c r="BZ10" s="28" t="s">
        <v>106</v>
      </c>
      <c r="CA10" s="28" t="s">
        <v>106</v>
      </c>
      <c r="CB10" s="28" t="s">
        <v>106</v>
      </c>
      <c r="CC10" s="28" t="s">
        <v>106</v>
      </c>
      <c r="CD10" s="28" t="s">
        <v>106</v>
      </c>
      <c r="CE10" s="28" t="s">
        <v>106</v>
      </c>
      <c r="CF10" s="28" t="s">
        <v>106</v>
      </c>
      <c r="CG10" s="28" t="s">
        <v>106</v>
      </c>
    </row>
    <row r="11" spans="1:85" ht="45" customHeight="1" x14ac:dyDescent="0.45">
      <c r="A11" s="55"/>
      <c r="B11" s="16" t="s">
        <v>110</v>
      </c>
      <c r="C11" s="26" t="s">
        <v>106</v>
      </c>
      <c r="D11" s="3" t="s">
        <v>26</v>
      </c>
      <c r="E11" s="3" t="s">
        <v>26</v>
      </c>
      <c r="F11" s="8">
        <f t="shared" si="0"/>
        <v>5</v>
      </c>
      <c r="G11" s="66" t="s">
        <v>106</v>
      </c>
      <c r="H11" s="66" t="s">
        <v>106</v>
      </c>
      <c r="I11" s="66" t="s">
        <v>106</v>
      </c>
      <c r="J11" s="66" t="s">
        <v>106</v>
      </c>
      <c r="K11" s="28" t="s">
        <v>106</v>
      </c>
      <c r="L11" s="28" t="s">
        <v>106</v>
      </c>
      <c r="M11" s="28" t="s">
        <v>106</v>
      </c>
      <c r="N11" s="27"/>
      <c r="O11" s="28" t="s">
        <v>106</v>
      </c>
      <c r="P11" s="28" t="s">
        <v>106</v>
      </c>
      <c r="Q11" s="28" t="s">
        <v>106</v>
      </c>
      <c r="R11" s="27"/>
      <c r="S11" s="28" t="s">
        <v>106</v>
      </c>
      <c r="T11" s="28" t="s">
        <v>106</v>
      </c>
      <c r="U11" s="27"/>
      <c r="V11" s="28" t="s">
        <v>106</v>
      </c>
      <c r="W11" s="28" t="s">
        <v>106</v>
      </c>
      <c r="X11" s="28" t="s">
        <v>106</v>
      </c>
      <c r="Y11" s="28" t="s">
        <v>106</v>
      </c>
      <c r="Z11" s="27"/>
      <c r="AA11" s="27"/>
      <c r="AB11" s="27"/>
      <c r="AC11" s="28" t="s">
        <v>106</v>
      </c>
      <c r="AD11" s="27"/>
      <c r="AE11" s="27"/>
      <c r="AF11" s="28" t="s">
        <v>106</v>
      </c>
      <c r="AG11" s="28" t="s">
        <v>106</v>
      </c>
      <c r="AH11" s="28" t="s">
        <v>106</v>
      </c>
      <c r="AI11" s="28" t="s">
        <v>106</v>
      </c>
      <c r="AJ11" s="28" t="s">
        <v>106</v>
      </c>
      <c r="AK11" s="28" t="s">
        <v>106</v>
      </c>
      <c r="AL11" s="28" t="s">
        <v>106</v>
      </c>
      <c r="AM11" s="28" t="s">
        <v>106</v>
      </c>
      <c r="AN11" s="28" t="s">
        <v>106</v>
      </c>
      <c r="AO11" s="28" t="s">
        <v>106</v>
      </c>
      <c r="AP11" s="28" t="s">
        <v>106</v>
      </c>
      <c r="AQ11" s="28" t="s">
        <v>106</v>
      </c>
      <c r="AR11" s="27"/>
      <c r="AS11" s="28" t="s">
        <v>106</v>
      </c>
      <c r="AT11" s="28" t="s">
        <v>106</v>
      </c>
      <c r="AU11" s="28" t="s">
        <v>106</v>
      </c>
      <c r="AV11" s="28" t="s">
        <v>106</v>
      </c>
      <c r="AW11" s="28" t="s">
        <v>106</v>
      </c>
      <c r="AX11" s="28" t="s">
        <v>106</v>
      </c>
      <c r="AY11" s="28" t="s">
        <v>106</v>
      </c>
      <c r="AZ11" s="28" t="s">
        <v>106</v>
      </c>
      <c r="BA11" s="28" t="s">
        <v>106</v>
      </c>
      <c r="BB11" s="27"/>
      <c r="BC11" s="28" t="s">
        <v>106</v>
      </c>
      <c r="BD11" s="27"/>
      <c r="BE11" s="28" t="s">
        <v>106</v>
      </c>
      <c r="BF11" s="28" t="s">
        <v>106</v>
      </c>
      <c r="BG11" s="27"/>
      <c r="BH11" s="27"/>
      <c r="BI11" s="27"/>
      <c r="BJ11" s="28" t="s">
        <v>106</v>
      </c>
      <c r="BK11" s="28" t="s">
        <v>106</v>
      </c>
      <c r="BL11" s="28" t="s">
        <v>106</v>
      </c>
      <c r="BM11" s="27"/>
      <c r="BN11" s="28" t="s">
        <v>106</v>
      </c>
      <c r="BO11" s="28" t="s">
        <v>106</v>
      </c>
      <c r="BP11" s="28" t="s">
        <v>106</v>
      </c>
      <c r="BQ11" s="28" t="s">
        <v>106</v>
      </c>
      <c r="BR11" s="28" t="s">
        <v>106</v>
      </c>
      <c r="BS11" s="27"/>
      <c r="BT11" s="28" t="s">
        <v>106</v>
      </c>
      <c r="BU11" s="28" t="s">
        <v>106</v>
      </c>
      <c r="BV11" s="27"/>
      <c r="BW11" s="28" t="s">
        <v>106</v>
      </c>
      <c r="BX11" s="28" t="s">
        <v>106</v>
      </c>
      <c r="BY11" s="28" t="s">
        <v>106</v>
      </c>
      <c r="BZ11" s="28" t="s">
        <v>106</v>
      </c>
      <c r="CA11" s="28" t="s">
        <v>106</v>
      </c>
      <c r="CB11" s="28" t="s">
        <v>106</v>
      </c>
      <c r="CC11" s="28" t="s">
        <v>106</v>
      </c>
      <c r="CD11" s="28" t="s">
        <v>106</v>
      </c>
      <c r="CE11" s="28" t="s">
        <v>106</v>
      </c>
      <c r="CF11" s="28" t="s">
        <v>106</v>
      </c>
      <c r="CG11" s="28" t="s">
        <v>106</v>
      </c>
    </row>
    <row r="12" spans="1:85" ht="45" customHeight="1" x14ac:dyDescent="0.45">
      <c r="A12" s="55" t="s">
        <v>98</v>
      </c>
      <c r="B12" s="16" t="s">
        <v>113</v>
      </c>
      <c r="C12" s="26" t="s">
        <v>106</v>
      </c>
      <c r="D12" s="3" t="s">
        <v>27</v>
      </c>
      <c r="E12" s="3" t="s">
        <v>27</v>
      </c>
      <c r="F12" s="8">
        <f t="shared" ref="F12:F21" si="1">IFERROR(IF(D12="Alto",3,IF(D12="Médio",2,IF(D12="Baixo",1,"")))+IF(E12="Alto",2,IF(E12="Médio",1,IF(E12="Baixo",0,""))),"")</f>
        <v>3</v>
      </c>
      <c r="G12" s="66" t="s">
        <v>106</v>
      </c>
      <c r="H12" s="66" t="s">
        <v>106</v>
      </c>
      <c r="I12" s="66" t="s">
        <v>106</v>
      </c>
      <c r="J12" s="66" t="s">
        <v>106</v>
      </c>
      <c r="K12" s="28" t="s">
        <v>106</v>
      </c>
      <c r="L12" s="27"/>
      <c r="M12" s="28" t="s">
        <v>106</v>
      </c>
      <c r="N12" s="27"/>
      <c r="O12" s="27"/>
      <c r="P12" s="28" t="s">
        <v>106</v>
      </c>
      <c r="Q12" s="28" t="s">
        <v>106</v>
      </c>
      <c r="R12" s="28" t="s">
        <v>106</v>
      </c>
      <c r="S12" s="28" t="s">
        <v>106</v>
      </c>
      <c r="T12" s="28" t="s">
        <v>106</v>
      </c>
      <c r="U12" s="28" t="s">
        <v>106</v>
      </c>
      <c r="V12" s="28" t="s">
        <v>106</v>
      </c>
      <c r="W12" s="28" t="s">
        <v>106</v>
      </c>
      <c r="X12" s="28" t="s">
        <v>106</v>
      </c>
      <c r="Y12" s="27"/>
      <c r="Z12" s="27"/>
      <c r="AA12" s="27"/>
      <c r="AB12" s="27"/>
      <c r="AC12" s="27"/>
      <c r="AD12" s="27"/>
      <c r="AE12" s="28" t="s">
        <v>106</v>
      </c>
      <c r="AF12" s="27"/>
      <c r="AG12" s="27"/>
      <c r="AH12" s="27"/>
      <c r="AI12" s="27"/>
      <c r="AJ12" s="27"/>
      <c r="AK12" s="27"/>
      <c r="AL12" s="27"/>
      <c r="AM12" s="27"/>
      <c r="AN12" s="28" t="s">
        <v>106</v>
      </c>
      <c r="AO12" s="27"/>
      <c r="AP12" s="27"/>
      <c r="AQ12" s="28" t="s">
        <v>106</v>
      </c>
      <c r="AR12" s="28" t="s">
        <v>106</v>
      </c>
      <c r="AS12" s="28" t="s">
        <v>106</v>
      </c>
      <c r="AT12" s="28" t="s">
        <v>106</v>
      </c>
      <c r="AU12" s="28" t="s">
        <v>106</v>
      </c>
      <c r="AV12" s="27"/>
      <c r="AW12" s="27"/>
      <c r="AX12" s="27"/>
      <c r="AY12" s="27"/>
      <c r="AZ12" s="28" t="s">
        <v>106</v>
      </c>
      <c r="BA12" s="28" t="s">
        <v>106</v>
      </c>
      <c r="BB12" s="28" t="s">
        <v>106</v>
      </c>
      <c r="BC12" s="28" t="s">
        <v>106</v>
      </c>
      <c r="BD12" s="27"/>
      <c r="BE12" s="28" t="s">
        <v>106</v>
      </c>
      <c r="BF12" s="27"/>
      <c r="BG12" s="27"/>
      <c r="BH12" s="28" t="s">
        <v>106</v>
      </c>
      <c r="BI12" s="27"/>
      <c r="BJ12" s="27"/>
      <c r="BK12" s="27"/>
      <c r="BL12" s="27"/>
      <c r="BM12" s="27"/>
      <c r="BN12" s="27"/>
      <c r="BO12" s="27"/>
      <c r="BP12" s="27"/>
      <c r="BQ12" s="28" t="s">
        <v>106</v>
      </c>
      <c r="BR12" s="27"/>
      <c r="BS12" s="27"/>
      <c r="BT12" s="28" t="s">
        <v>106</v>
      </c>
      <c r="BU12" s="28" t="s">
        <v>106</v>
      </c>
      <c r="BV12" s="27"/>
      <c r="BW12" s="28" t="s">
        <v>106</v>
      </c>
      <c r="BX12" s="28" t="s">
        <v>106</v>
      </c>
      <c r="BY12" s="28" t="s">
        <v>106</v>
      </c>
      <c r="BZ12" s="27"/>
      <c r="CA12" s="28" t="s">
        <v>106</v>
      </c>
      <c r="CB12" s="27"/>
      <c r="CC12" s="27"/>
      <c r="CD12" s="27"/>
      <c r="CE12" s="28" t="s">
        <v>106</v>
      </c>
      <c r="CF12" s="27"/>
      <c r="CG12" s="28" t="s">
        <v>106</v>
      </c>
    </row>
    <row r="13" spans="1:85" ht="45" customHeight="1" x14ac:dyDescent="0.45">
      <c r="A13" s="55"/>
      <c r="B13" s="16" t="s">
        <v>114</v>
      </c>
      <c r="C13" s="26" t="s">
        <v>106</v>
      </c>
      <c r="D13" s="3" t="s">
        <v>26</v>
      </c>
      <c r="E13" s="3" t="s">
        <v>27</v>
      </c>
      <c r="F13" s="8">
        <f t="shared" si="1"/>
        <v>4</v>
      </c>
      <c r="G13" s="66" t="s">
        <v>106</v>
      </c>
      <c r="H13" s="66" t="s">
        <v>106</v>
      </c>
      <c r="I13" s="66" t="s">
        <v>106</v>
      </c>
      <c r="J13" s="66" t="s">
        <v>106</v>
      </c>
      <c r="K13" s="28" t="s">
        <v>106</v>
      </c>
      <c r="L13" s="27"/>
      <c r="M13" s="28" t="s">
        <v>106</v>
      </c>
      <c r="N13" s="27"/>
      <c r="O13" s="27"/>
      <c r="P13" s="28" t="s">
        <v>106</v>
      </c>
      <c r="Q13" s="28" t="s">
        <v>106</v>
      </c>
      <c r="R13" s="28" t="s">
        <v>106</v>
      </c>
      <c r="S13" s="28" t="s">
        <v>106</v>
      </c>
      <c r="T13" s="28" t="s">
        <v>106</v>
      </c>
      <c r="U13" s="28" t="s">
        <v>106</v>
      </c>
      <c r="V13" s="28" t="s">
        <v>106</v>
      </c>
      <c r="W13" s="28" t="s">
        <v>106</v>
      </c>
      <c r="X13" s="28" t="s">
        <v>106</v>
      </c>
      <c r="Y13" s="27"/>
      <c r="Z13" s="27"/>
      <c r="AA13" s="27"/>
      <c r="AB13" s="27"/>
      <c r="AC13" s="27"/>
      <c r="AD13" s="27"/>
      <c r="AE13" s="28" t="s">
        <v>106</v>
      </c>
      <c r="AF13" s="27"/>
      <c r="AG13" s="27"/>
      <c r="AH13" s="27"/>
      <c r="AI13" s="27"/>
      <c r="AJ13" s="27"/>
      <c r="AK13" s="27"/>
      <c r="AL13" s="27"/>
      <c r="AM13" s="27"/>
      <c r="AN13" s="28" t="s">
        <v>106</v>
      </c>
      <c r="AO13" s="27"/>
      <c r="AP13" s="27"/>
      <c r="AQ13" s="28" t="s">
        <v>106</v>
      </c>
      <c r="AR13" s="28" t="s">
        <v>106</v>
      </c>
      <c r="AS13" s="28" t="s">
        <v>106</v>
      </c>
      <c r="AT13" s="28" t="s">
        <v>106</v>
      </c>
      <c r="AU13" s="28" t="s">
        <v>106</v>
      </c>
      <c r="AV13" s="28" t="s">
        <v>106</v>
      </c>
      <c r="AW13" s="27"/>
      <c r="AX13" s="27"/>
      <c r="AY13" s="27"/>
      <c r="AZ13" s="28" t="s">
        <v>106</v>
      </c>
      <c r="BA13" s="28" t="s">
        <v>106</v>
      </c>
      <c r="BB13" s="28" t="s">
        <v>106</v>
      </c>
      <c r="BC13" s="28" t="s">
        <v>106</v>
      </c>
      <c r="BD13" s="27"/>
      <c r="BE13" s="27"/>
      <c r="BF13" s="27"/>
      <c r="BG13" s="28" t="s">
        <v>106</v>
      </c>
      <c r="BH13" s="28" t="s">
        <v>106</v>
      </c>
      <c r="BI13" s="27"/>
      <c r="BJ13" s="27"/>
      <c r="BK13" s="27"/>
      <c r="BL13" s="27"/>
      <c r="BM13" s="27"/>
      <c r="BN13" s="27"/>
      <c r="BO13" s="27"/>
      <c r="BP13" s="27"/>
      <c r="BQ13" s="28" t="s">
        <v>106</v>
      </c>
      <c r="BR13" s="27"/>
      <c r="BS13" s="28" t="s">
        <v>106</v>
      </c>
      <c r="BT13" s="28" t="s">
        <v>106</v>
      </c>
      <c r="BU13" s="28" t="s">
        <v>106</v>
      </c>
      <c r="BV13" s="27"/>
      <c r="BW13" s="27"/>
      <c r="BX13" s="28" t="s">
        <v>106</v>
      </c>
      <c r="BY13" s="27"/>
      <c r="BZ13" s="27"/>
      <c r="CA13" s="28" t="s">
        <v>106</v>
      </c>
      <c r="CB13" s="27"/>
      <c r="CC13" s="27"/>
      <c r="CD13" s="27"/>
      <c r="CE13" s="27"/>
      <c r="CF13" s="27"/>
      <c r="CG13" s="28" t="s">
        <v>106</v>
      </c>
    </row>
    <row r="14" spans="1:85" ht="45" customHeight="1" x14ac:dyDescent="0.45">
      <c r="A14" s="55"/>
      <c r="B14" s="16" t="s">
        <v>115</v>
      </c>
      <c r="C14" s="26" t="s">
        <v>106</v>
      </c>
      <c r="D14" s="3" t="s">
        <v>27</v>
      </c>
      <c r="E14" s="3" t="s">
        <v>27</v>
      </c>
      <c r="F14" s="8">
        <f t="shared" si="1"/>
        <v>3</v>
      </c>
      <c r="G14" s="66" t="s">
        <v>106</v>
      </c>
      <c r="H14" s="66" t="s">
        <v>106</v>
      </c>
      <c r="I14" s="66" t="s">
        <v>106</v>
      </c>
      <c r="J14" s="66" t="s">
        <v>106</v>
      </c>
      <c r="K14" s="28" t="s">
        <v>106</v>
      </c>
      <c r="L14" s="28" t="s">
        <v>106</v>
      </c>
      <c r="M14" s="28" t="s">
        <v>106</v>
      </c>
      <c r="N14" s="27"/>
      <c r="O14" s="27"/>
      <c r="P14" s="28" t="s">
        <v>106</v>
      </c>
      <c r="Q14" s="28" t="s">
        <v>106</v>
      </c>
      <c r="R14" s="27"/>
      <c r="S14" s="28" t="s">
        <v>106</v>
      </c>
      <c r="T14" s="28" t="s">
        <v>106</v>
      </c>
      <c r="U14" s="28" t="s">
        <v>106</v>
      </c>
      <c r="V14" s="27"/>
      <c r="W14" s="28" t="s">
        <v>106</v>
      </c>
      <c r="X14" s="28" t="s">
        <v>106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8" t="s">
        <v>106</v>
      </c>
      <c r="AO14" s="27"/>
      <c r="AP14" s="27"/>
      <c r="AQ14" s="28" t="s">
        <v>106</v>
      </c>
      <c r="AR14" s="28" t="s">
        <v>106</v>
      </c>
      <c r="AS14" s="28" t="s">
        <v>106</v>
      </c>
      <c r="AT14" s="28" t="s">
        <v>106</v>
      </c>
      <c r="AU14" s="27"/>
      <c r="AV14" s="27"/>
      <c r="AW14" s="28" t="s">
        <v>106</v>
      </c>
      <c r="AX14" s="27"/>
      <c r="AY14" s="27"/>
      <c r="AZ14" s="28" t="s">
        <v>106</v>
      </c>
      <c r="BA14" s="28" t="s">
        <v>106</v>
      </c>
      <c r="BB14" s="28" t="s">
        <v>106</v>
      </c>
      <c r="BC14" s="28" t="s">
        <v>106</v>
      </c>
      <c r="BD14" s="27"/>
      <c r="BE14" s="28" t="s">
        <v>106</v>
      </c>
      <c r="BF14" s="27"/>
      <c r="BG14" s="28" t="s">
        <v>106</v>
      </c>
      <c r="BH14" s="27"/>
      <c r="BI14" s="27"/>
      <c r="BJ14" s="27"/>
      <c r="BK14" s="27"/>
      <c r="BL14" s="27"/>
      <c r="BM14" s="28" t="s">
        <v>106</v>
      </c>
      <c r="BN14" s="28" t="s">
        <v>106</v>
      </c>
      <c r="BO14" s="27"/>
      <c r="BP14" s="27"/>
      <c r="BQ14" s="28" t="s">
        <v>106</v>
      </c>
      <c r="BR14" s="27"/>
      <c r="BS14" s="28" t="s">
        <v>106</v>
      </c>
      <c r="BT14" s="28" t="s">
        <v>106</v>
      </c>
      <c r="BU14" s="28" t="s">
        <v>106</v>
      </c>
      <c r="BV14" s="27"/>
      <c r="BW14" s="27"/>
      <c r="BX14" s="27"/>
      <c r="BY14" s="27"/>
      <c r="BZ14" s="27"/>
      <c r="CA14" s="28" t="s">
        <v>106</v>
      </c>
      <c r="CB14" s="27"/>
      <c r="CC14" s="27"/>
      <c r="CD14" s="27"/>
      <c r="CE14" s="27"/>
      <c r="CF14" s="27"/>
      <c r="CG14" s="28" t="s">
        <v>106</v>
      </c>
    </row>
    <row r="15" spans="1:85" ht="45" customHeight="1" x14ac:dyDescent="0.45">
      <c r="A15" s="55"/>
      <c r="B15" s="16" t="s">
        <v>23</v>
      </c>
      <c r="C15" s="27"/>
      <c r="D15" s="3" t="s">
        <v>26</v>
      </c>
      <c r="E15" s="3" t="s">
        <v>28</v>
      </c>
      <c r="F15" s="8">
        <f t="shared" si="1"/>
        <v>3</v>
      </c>
      <c r="G15" s="67"/>
      <c r="H15" s="66" t="s">
        <v>106</v>
      </c>
      <c r="I15" s="66" t="s">
        <v>106</v>
      </c>
      <c r="J15" s="67"/>
      <c r="K15" s="27"/>
      <c r="L15" s="27"/>
      <c r="M15" s="27"/>
      <c r="N15" s="27"/>
      <c r="O15" s="27"/>
      <c r="P15" s="28"/>
      <c r="Q15" s="28" t="s">
        <v>106</v>
      </c>
      <c r="R15" s="28" t="s">
        <v>106</v>
      </c>
      <c r="S15" s="28" t="s">
        <v>106</v>
      </c>
      <c r="T15" s="28" t="s">
        <v>106</v>
      </c>
      <c r="U15" s="27"/>
      <c r="V15" s="28" t="s">
        <v>106</v>
      </c>
      <c r="W15" s="27"/>
      <c r="X15" s="28" t="s">
        <v>106</v>
      </c>
      <c r="Y15" s="28" t="s">
        <v>106</v>
      </c>
      <c r="Z15" s="27"/>
      <c r="AA15" s="27"/>
      <c r="AB15" s="27"/>
      <c r="AC15" s="27"/>
      <c r="AD15" s="27"/>
      <c r="AE15" s="28" t="s">
        <v>106</v>
      </c>
      <c r="AF15" s="27"/>
      <c r="AG15" s="27"/>
      <c r="AH15" s="27"/>
      <c r="AI15" s="27"/>
      <c r="AJ15" s="27"/>
      <c r="AK15" s="27"/>
      <c r="AL15" s="27"/>
      <c r="AM15" s="27"/>
      <c r="AN15" s="28" t="s">
        <v>106</v>
      </c>
      <c r="AO15" s="27"/>
      <c r="AP15" s="28" t="s">
        <v>106</v>
      </c>
      <c r="AQ15" s="27"/>
      <c r="AR15" s="27"/>
      <c r="AS15" s="28" t="s">
        <v>106</v>
      </c>
      <c r="AT15" s="28"/>
      <c r="AU15" s="28" t="s">
        <v>106</v>
      </c>
      <c r="AV15" s="27"/>
      <c r="AW15" s="27"/>
      <c r="AX15" s="27"/>
      <c r="AY15" s="27"/>
      <c r="AZ15" s="27"/>
      <c r="BA15" s="27"/>
      <c r="BB15" s="28" t="s">
        <v>106</v>
      </c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8" t="s">
        <v>106</v>
      </c>
      <c r="BR15" s="27"/>
      <c r="BS15" s="27"/>
      <c r="BT15" s="28" t="s">
        <v>106</v>
      </c>
      <c r="BU15" s="28" t="s">
        <v>106</v>
      </c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8" t="s">
        <v>106</v>
      </c>
    </row>
    <row r="16" spans="1:85" ht="45" customHeight="1" x14ac:dyDescent="0.45">
      <c r="A16" s="55"/>
      <c r="B16" s="16" t="s">
        <v>116</v>
      </c>
      <c r="C16" s="27"/>
      <c r="D16" s="3" t="s">
        <v>26</v>
      </c>
      <c r="E16" s="3" t="s">
        <v>27</v>
      </c>
      <c r="F16" s="8">
        <f t="shared" si="1"/>
        <v>4</v>
      </c>
      <c r="G16" s="67"/>
      <c r="H16" s="66" t="s">
        <v>106</v>
      </c>
      <c r="I16" s="67"/>
      <c r="J16" s="66" t="s">
        <v>106</v>
      </c>
      <c r="K16" s="28" t="s">
        <v>106</v>
      </c>
      <c r="L16" s="28" t="s">
        <v>106</v>
      </c>
      <c r="M16" s="28" t="s">
        <v>106</v>
      </c>
      <c r="N16" s="27"/>
      <c r="O16" s="27"/>
      <c r="P16" s="28" t="s">
        <v>106</v>
      </c>
      <c r="Q16" s="28" t="s">
        <v>106</v>
      </c>
      <c r="R16" s="27"/>
      <c r="S16" s="28" t="s">
        <v>106</v>
      </c>
      <c r="T16" s="28" t="s">
        <v>106</v>
      </c>
      <c r="U16" s="28" t="s">
        <v>106</v>
      </c>
      <c r="V16" s="28" t="s">
        <v>106</v>
      </c>
      <c r="W16" s="28" t="s">
        <v>106</v>
      </c>
      <c r="X16" s="28" t="s">
        <v>106</v>
      </c>
      <c r="Y16" s="28" t="s">
        <v>106</v>
      </c>
      <c r="Z16" s="28" t="s">
        <v>106</v>
      </c>
      <c r="AA16" s="27"/>
      <c r="AB16" s="28" t="s">
        <v>106</v>
      </c>
      <c r="AC16" s="28" t="s">
        <v>106</v>
      </c>
      <c r="AD16" s="27"/>
      <c r="AE16" s="28" t="s">
        <v>106</v>
      </c>
      <c r="AF16" s="28" t="s">
        <v>106</v>
      </c>
      <c r="AG16" s="27"/>
      <c r="AH16" s="27"/>
      <c r="AI16" s="27"/>
      <c r="AJ16" s="28" t="s">
        <v>106</v>
      </c>
      <c r="AK16" s="27"/>
      <c r="AL16" s="27"/>
      <c r="AM16" s="27"/>
      <c r="AN16" s="28" t="s">
        <v>106</v>
      </c>
      <c r="AO16" s="27"/>
      <c r="AP16" s="27"/>
      <c r="AQ16" s="28" t="s">
        <v>106</v>
      </c>
      <c r="AR16" s="28" t="s">
        <v>106</v>
      </c>
      <c r="AS16" s="28" t="s">
        <v>106</v>
      </c>
      <c r="AT16" s="28" t="s">
        <v>106</v>
      </c>
      <c r="AU16" s="28" t="s">
        <v>106</v>
      </c>
      <c r="AV16" s="28" t="s">
        <v>106</v>
      </c>
      <c r="AW16" s="28" t="s">
        <v>106</v>
      </c>
      <c r="AX16" s="28" t="s">
        <v>106</v>
      </c>
      <c r="AY16" s="28" t="s">
        <v>106</v>
      </c>
      <c r="AZ16" s="28" t="s">
        <v>106</v>
      </c>
      <c r="BA16" s="28" t="s">
        <v>106</v>
      </c>
      <c r="BB16" s="28" t="s">
        <v>106</v>
      </c>
      <c r="BC16" s="28" t="s">
        <v>106</v>
      </c>
      <c r="BD16" s="27"/>
      <c r="BE16" s="28" t="s">
        <v>106</v>
      </c>
      <c r="BF16" s="28" t="s">
        <v>106</v>
      </c>
      <c r="BG16" s="28" t="s">
        <v>106</v>
      </c>
      <c r="BH16" s="28" t="s">
        <v>106</v>
      </c>
      <c r="BI16" s="27"/>
      <c r="BJ16" s="27"/>
      <c r="BK16" s="28" t="s">
        <v>106</v>
      </c>
      <c r="BL16" s="28" t="s">
        <v>106</v>
      </c>
      <c r="BM16" s="28" t="s">
        <v>106</v>
      </c>
      <c r="BN16" s="28" t="s">
        <v>106</v>
      </c>
      <c r="BO16" s="28" t="s">
        <v>106</v>
      </c>
      <c r="BP16" s="27"/>
      <c r="BQ16" s="28" t="s">
        <v>106</v>
      </c>
      <c r="BR16" s="27"/>
      <c r="BS16" s="28" t="s">
        <v>106</v>
      </c>
      <c r="BT16" s="28" t="s">
        <v>106</v>
      </c>
      <c r="BU16" s="28" t="s">
        <v>106</v>
      </c>
      <c r="BV16" s="27"/>
      <c r="BW16" s="28" t="s">
        <v>106</v>
      </c>
      <c r="BX16" s="28" t="s">
        <v>106</v>
      </c>
      <c r="BY16" s="28" t="s">
        <v>106</v>
      </c>
      <c r="BZ16" s="28" t="s">
        <v>106</v>
      </c>
      <c r="CA16" s="28" t="s">
        <v>106</v>
      </c>
      <c r="CB16" s="27"/>
      <c r="CC16" s="27"/>
      <c r="CD16" s="27"/>
      <c r="CE16" s="27"/>
      <c r="CF16" s="28" t="s">
        <v>106</v>
      </c>
      <c r="CG16" s="28" t="s">
        <v>106</v>
      </c>
    </row>
    <row r="17" spans="1:85" ht="45" customHeight="1" x14ac:dyDescent="0.45">
      <c r="A17" s="55"/>
      <c r="B17" s="16" t="s">
        <v>117</v>
      </c>
      <c r="C17" s="27"/>
      <c r="D17" s="3" t="s">
        <v>27</v>
      </c>
      <c r="E17" s="3" t="s">
        <v>26</v>
      </c>
      <c r="F17" s="8">
        <f t="shared" si="1"/>
        <v>4</v>
      </c>
      <c r="G17" s="66" t="s">
        <v>106</v>
      </c>
      <c r="H17" s="66" t="s">
        <v>106</v>
      </c>
      <c r="I17" s="66" t="s">
        <v>106</v>
      </c>
      <c r="J17" s="66" t="s">
        <v>106</v>
      </c>
      <c r="K17" s="28" t="s">
        <v>106</v>
      </c>
      <c r="L17" s="28" t="s">
        <v>106</v>
      </c>
      <c r="M17" s="28" t="s">
        <v>106</v>
      </c>
      <c r="N17" s="27"/>
      <c r="O17" s="27"/>
      <c r="P17" s="28" t="s">
        <v>106</v>
      </c>
      <c r="Q17" s="28" t="s">
        <v>106</v>
      </c>
      <c r="R17" s="27"/>
      <c r="S17" s="28" t="s">
        <v>106</v>
      </c>
      <c r="T17" s="28" t="s">
        <v>106</v>
      </c>
      <c r="U17" s="28" t="s">
        <v>106</v>
      </c>
      <c r="V17" s="28" t="s">
        <v>106</v>
      </c>
      <c r="W17" s="28" t="s">
        <v>106</v>
      </c>
      <c r="X17" s="28" t="s">
        <v>106</v>
      </c>
      <c r="Y17" s="28" t="s">
        <v>106</v>
      </c>
      <c r="Z17" s="28" t="s">
        <v>106</v>
      </c>
      <c r="AA17" s="28" t="s">
        <v>106</v>
      </c>
      <c r="AB17" s="28"/>
      <c r="AC17" s="28" t="s">
        <v>106</v>
      </c>
      <c r="AD17" s="27"/>
      <c r="AE17" s="27"/>
      <c r="AF17" s="28" t="s">
        <v>106</v>
      </c>
      <c r="AG17" s="27"/>
      <c r="AH17" s="27"/>
      <c r="AI17" s="27"/>
      <c r="AJ17" s="27"/>
      <c r="AK17" s="28" t="s">
        <v>106</v>
      </c>
      <c r="AL17" s="27"/>
      <c r="AM17" s="27"/>
      <c r="AN17" s="28" t="s">
        <v>106</v>
      </c>
      <c r="AO17" s="27"/>
      <c r="AP17" s="27"/>
      <c r="AQ17" s="28"/>
      <c r="AR17" s="28" t="s">
        <v>106</v>
      </c>
      <c r="AS17" s="28" t="s">
        <v>106</v>
      </c>
      <c r="AT17" s="28" t="s">
        <v>106</v>
      </c>
      <c r="AU17" s="28" t="s">
        <v>106</v>
      </c>
      <c r="AV17" s="28" t="s">
        <v>106</v>
      </c>
      <c r="AW17" s="28" t="s">
        <v>106</v>
      </c>
      <c r="AX17" s="28" t="s">
        <v>106</v>
      </c>
      <c r="AY17" s="28" t="s">
        <v>106</v>
      </c>
      <c r="AZ17" s="28" t="s">
        <v>106</v>
      </c>
      <c r="BA17" s="28" t="s">
        <v>106</v>
      </c>
      <c r="BB17" s="28" t="s">
        <v>106</v>
      </c>
      <c r="BC17" s="28" t="s">
        <v>106</v>
      </c>
      <c r="BD17" s="27"/>
      <c r="BE17" s="28" t="s">
        <v>106</v>
      </c>
      <c r="BF17" s="28" t="s">
        <v>106</v>
      </c>
      <c r="BG17" s="28" t="s">
        <v>106</v>
      </c>
      <c r="BH17" s="27"/>
      <c r="BI17" s="28" t="s">
        <v>106</v>
      </c>
      <c r="BJ17" s="27"/>
      <c r="BK17" s="28" t="s">
        <v>106</v>
      </c>
      <c r="BL17" s="28" t="s">
        <v>106</v>
      </c>
      <c r="BM17" s="28"/>
      <c r="BN17" s="28" t="s">
        <v>106</v>
      </c>
      <c r="BO17" s="28" t="s">
        <v>106</v>
      </c>
      <c r="BP17" s="27"/>
      <c r="BQ17" s="28" t="s">
        <v>106</v>
      </c>
      <c r="BR17" s="27"/>
      <c r="BS17" s="28" t="s">
        <v>106</v>
      </c>
      <c r="BT17" s="28" t="s">
        <v>106</v>
      </c>
      <c r="BU17" s="28" t="s">
        <v>106</v>
      </c>
      <c r="BV17" s="27"/>
      <c r="BW17" s="27"/>
      <c r="BX17" s="28" t="s">
        <v>106</v>
      </c>
      <c r="BY17" s="28" t="s">
        <v>106</v>
      </c>
      <c r="BZ17" s="28"/>
      <c r="CA17" s="28" t="s">
        <v>106</v>
      </c>
      <c r="CB17" s="27"/>
      <c r="CC17" s="27"/>
      <c r="CD17" s="27"/>
      <c r="CE17" s="27"/>
      <c r="CF17" s="28" t="s">
        <v>106</v>
      </c>
      <c r="CG17" s="28" t="s">
        <v>106</v>
      </c>
    </row>
    <row r="18" spans="1:85" ht="45" customHeight="1" x14ac:dyDescent="0.45">
      <c r="A18" s="55"/>
      <c r="B18" s="16" t="s">
        <v>24</v>
      </c>
      <c r="C18" s="27"/>
      <c r="D18" s="3" t="s">
        <v>26</v>
      </c>
      <c r="E18" s="3" t="s">
        <v>28</v>
      </c>
      <c r="F18" s="8">
        <f t="shared" si="1"/>
        <v>3</v>
      </c>
      <c r="G18" s="66" t="s">
        <v>106</v>
      </c>
      <c r="H18" s="66" t="s">
        <v>106</v>
      </c>
      <c r="I18" s="66" t="s">
        <v>106</v>
      </c>
      <c r="J18" s="66" t="s">
        <v>106</v>
      </c>
      <c r="K18" s="28" t="s">
        <v>106</v>
      </c>
      <c r="L18" s="28" t="s">
        <v>106</v>
      </c>
      <c r="M18" s="28" t="s">
        <v>106</v>
      </c>
      <c r="N18" s="27"/>
      <c r="O18" s="27"/>
      <c r="P18" s="28" t="s">
        <v>106</v>
      </c>
      <c r="Q18" s="28" t="s">
        <v>106</v>
      </c>
      <c r="R18" s="27"/>
      <c r="S18" s="28" t="s">
        <v>106</v>
      </c>
      <c r="T18" s="28" t="s">
        <v>106</v>
      </c>
      <c r="U18" s="28" t="s">
        <v>106</v>
      </c>
      <c r="V18" s="27"/>
      <c r="W18" s="28" t="s">
        <v>106</v>
      </c>
      <c r="X18" s="28" t="s">
        <v>106</v>
      </c>
      <c r="Y18" s="27"/>
      <c r="Z18" s="27"/>
      <c r="AA18" s="27"/>
      <c r="AB18" s="28" t="s">
        <v>106</v>
      </c>
      <c r="AC18" s="27"/>
      <c r="AD18" s="27"/>
      <c r="AE18" s="28" t="s">
        <v>106</v>
      </c>
      <c r="AF18" s="27"/>
      <c r="AG18" s="27"/>
      <c r="AH18" s="27"/>
      <c r="AI18" s="27"/>
      <c r="AJ18" s="27"/>
      <c r="AK18" s="27"/>
      <c r="AL18" s="27"/>
      <c r="AM18" s="27"/>
      <c r="AN18" s="28" t="s">
        <v>106</v>
      </c>
      <c r="AO18" s="27"/>
      <c r="AP18" s="27"/>
      <c r="AQ18" s="28" t="s">
        <v>106</v>
      </c>
      <c r="AR18" s="28" t="s">
        <v>106</v>
      </c>
      <c r="AS18" s="28" t="s">
        <v>106</v>
      </c>
      <c r="AT18" s="28" t="s">
        <v>106</v>
      </c>
      <c r="AU18" s="28" t="s">
        <v>106</v>
      </c>
      <c r="AV18" s="27"/>
      <c r="AW18" s="28" t="s">
        <v>106</v>
      </c>
      <c r="AX18" s="27"/>
      <c r="AY18" s="27"/>
      <c r="AZ18" s="28" t="s">
        <v>106</v>
      </c>
      <c r="BA18" s="28" t="s">
        <v>106</v>
      </c>
      <c r="BB18" s="28" t="s">
        <v>106</v>
      </c>
      <c r="BC18" s="28" t="s">
        <v>106</v>
      </c>
      <c r="BD18" s="27"/>
      <c r="BE18" s="28" t="s">
        <v>106</v>
      </c>
      <c r="BF18" s="27"/>
      <c r="BG18" s="27"/>
      <c r="BH18" s="27"/>
      <c r="BI18" s="27"/>
      <c r="BJ18" s="27"/>
      <c r="BK18" s="27"/>
      <c r="BL18" s="27"/>
      <c r="BM18" s="27"/>
      <c r="BN18" s="28" t="s">
        <v>106</v>
      </c>
      <c r="BO18" s="28"/>
      <c r="BP18" s="27"/>
      <c r="BQ18" s="28"/>
      <c r="BR18" s="27"/>
      <c r="BS18" s="28" t="s">
        <v>106</v>
      </c>
      <c r="BT18" s="28" t="s">
        <v>106</v>
      </c>
      <c r="BU18" s="28" t="s">
        <v>106</v>
      </c>
      <c r="BV18" s="27"/>
      <c r="BW18" s="27"/>
      <c r="BX18" s="28" t="s">
        <v>106</v>
      </c>
      <c r="BY18" s="27"/>
      <c r="BZ18" s="27"/>
      <c r="CA18" s="27"/>
      <c r="CB18" s="27"/>
      <c r="CC18" s="27"/>
      <c r="CD18" s="27"/>
      <c r="CE18" s="27"/>
      <c r="CF18" s="27"/>
      <c r="CG18" s="28" t="s">
        <v>106</v>
      </c>
    </row>
    <row r="19" spans="1:85" ht="45" customHeight="1" x14ac:dyDescent="0.45">
      <c r="A19" s="55"/>
      <c r="B19" s="16" t="s">
        <v>25</v>
      </c>
      <c r="C19" s="27"/>
      <c r="D19" s="3" t="s">
        <v>27</v>
      </c>
      <c r="E19" s="3" t="s">
        <v>27</v>
      </c>
      <c r="F19" s="8">
        <f t="shared" si="1"/>
        <v>3</v>
      </c>
      <c r="G19" s="67"/>
      <c r="H19" s="66" t="s">
        <v>106</v>
      </c>
      <c r="I19" s="66" t="s">
        <v>106</v>
      </c>
      <c r="J19" s="67"/>
      <c r="K19" s="27"/>
      <c r="L19" s="27"/>
      <c r="M19" s="27"/>
      <c r="N19" s="27"/>
      <c r="O19" s="27"/>
      <c r="P19" s="27"/>
      <c r="Q19" s="28" t="s">
        <v>106</v>
      </c>
      <c r="R19" s="27"/>
      <c r="S19" s="28" t="s">
        <v>106</v>
      </c>
      <c r="T19" s="28" t="s">
        <v>106</v>
      </c>
      <c r="U19" s="27"/>
      <c r="V19" s="28" t="s">
        <v>106</v>
      </c>
      <c r="W19" s="27"/>
      <c r="X19" s="28" t="s">
        <v>106</v>
      </c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8" t="s">
        <v>106</v>
      </c>
      <c r="AO19" s="27"/>
      <c r="AP19" s="27"/>
      <c r="AQ19" s="27"/>
      <c r="AR19" s="27"/>
      <c r="AS19" s="28" t="s">
        <v>106</v>
      </c>
      <c r="AT19" s="28" t="s">
        <v>106</v>
      </c>
      <c r="AU19" s="27"/>
      <c r="AV19" s="27"/>
      <c r="AW19" s="27"/>
      <c r="AX19" s="28" t="s">
        <v>106</v>
      </c>
      <c r="AY19" s="27"/>
      <c r="AZ19" s="27"/>
      <c r="BA19" s="27"/>
      <c r="BB19" s="28" t="s">
        <v>106</v>
      </c>
      <c r="BC19" s="27"/>
      <c r="BD19" s="27"/>
      <c r="BE19" s="27"/>
      <c r="BF19" s="27"/>
      <c r="BG19" s="28" t="s">
        <v>106</v>
      </c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8" t="s">
        <v>106</v>
      </c>
      <c r="BU19" s="28" t="s">
        <v>106</v>
      </c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8" t="s">
        <v>106</v>
      </c>
    </row>
    <row r="20" spans="1:85" ht="45" customHeight="1" x14ac:dyDescent="0.45">
      <c r="A20" s="29" t="s">
        <v>99</v>
      </c>
      <c r="B20" s="18" t="s">
        <v>100</v>
      </c>
      <c r="C20" s="26" t="s">
        <v>106</v>
      </c>
      <c r="D20" s="3" t="s">
        <v>26</v>
      </c>
      <c r="E20" s="3" t="s">
        <v>27</v>
      </c>
      <c r="F20" s="8">
        <f t="shared" si="1"/>
        <v>4</v>
      </c>
      <c r="G20" s="67"/>
      <c r="H20" s="66" t="s">
        <v>106</v>
      </c>
      <c r="I20" s="66" t="s">
        <v>106</v>
      </c>
      <c r="J20" s="67"/>
      <c r="K20" s="28" t="s">
        <v>106</v>
      </c>
      <c r="L20" s="27"/>
      <c r="M20" s="28" t="s">
        <v>106</v>
      </c>
      <c r="N20" s="28" t="s">
        <v>106</v>
      </c>
      <c r="O20" s="27"/>
      <c r="P20" s="28" t="s">
        <v>106</v>
      </c>
      <c r="Q20" s="28" t="s">
        <v>106</v>
      </c>
      <c r="R20" s="28" t="s">
        <v>106</v>
      </c>
      <c r="S20" s="28" t="s">
        <v>106</v>
      </c>
      <c r="T20" s="28" t="s">
        <v>106</v>
      </c>
      <c r="U20" s="28" t="s">
        <v>106</v>
      </c>
      <c r="V20" s="28" t="s">
        <v>106</v>
      </c>
      <c r="W20" s="28" t="s">
        <v>106</v>
      </c>
      <c r="X20" s="28" t="s">
        <v>106</v>
      </c>
      <c r="Y20" s="27"/>
      <c r="Z20" s="27"/>
      <c r="AA20" s="27"/>
      <c r="AB20" s="27"/>
      <c r="AC20" s="27"/>
      <c r="AD20" s="27"/>
      <c r="AE20" s="28" t="s">
        <v>106</v>
      </c>
      <c r="AF20" s="28" t="s">
        <v>106</v>
      </c>
      <c r="AG20" s="28" t="s">
        <v>106</v>
      </c>
      <c r="AH20" s="28" t="s">
        <v>106</v>
      </c>
      <c r="AI20" s="28" t="s">
        <v>106</v>
      </c>
      <c r="AJ20" s="28" t="s">
        <v>106</v>
      </c>
      <c r="AK20" s="27"/>
      <c r="AL20" s="28" t="s">
        <v>106</v>
      </c>
      <c r="AM20" s="28" t="s">
        <v>106</v>
      </c>
      <c r="AN20" s="28" t="s">
        <v>106</v>
      </c>
      <c r="AO20" s="28" t="s">
        <v>106</v>
      </c>
      <c r="AP20" s="28" t="s">
        <v>106</v>
      </c>
      <c r="AQ20" s="28" t="s">
        <v>106</v>
      </c>
      <c r="AR20" s="27"/>
      <c r="AS20" s="28" t="s">
        <v>106</v>
      </c>
      <c r="AT20" s="28" t="s">
        <v>106</v>
      </c>
      <c r="AU20" s="28" t="s">
        <v>106</v>
      </c>
      <c r="AV20" s="28" t="s">
        <v>106</v>
      </c>
      <c r="AW20" s="28" t="s">
        <v>106</v>
      </c>
      <c r="AX20" s="28" t="s">
        <v>106</v>
      </c>
      <c r="AY20" s="28" t="s">
        <v>106</v>
      </c>
      <c r="AZ20" s="28" t="s">
        <v>106</v>
      </c>
      <c r="BA20" s="28" t="s">
        <v>106</v>
      </c>
      <c r="BB20" s="28" t="s">
        <v>106</v>
      </c>
      <c r="BC20" s="28" t="s">
        <v>106</v>
      </c>
      <c r="BD20" s="27"/>
      <c r="BE20" s="28" t="s">
        <v>106</v>
      </c>
      <c r="BF20" s="28" t="s">
        <v>106</v>
      </c>
      <c r="BG20" s="28" t="s">
        <v>106</v>
      </c>
      <c r="BH20" s="28" t="s">
        <v>106</v>
      </c>
      <c r="BI20" s="27"/>
      <c r="BJ20" s="28" t="s">
        <v>106</v>
      </c>
      <c r="BK20" s="28" t="s">
        <v>106</v>
      </c>
      <c r="BL20" s="28" t="s">
        <v>106</v>
      </c>
      <c r="BM20" s="28" t="s">
        <v>106</v>
      </c>
      <c r="BN20" s="28" t="s">
        <v>106</v>
      </c>
      <c r="BO20" s="28" t="s">
        <v>106</v>
      </c>
      <c r="BP20" s="28" t="s">
        <v>106</v>
      </c>
      <c r="BQ20" s="28" t="s">
        <v>106</v>
      </c>
      <c r="BR20" s="28" t="s">
        <v>106</v>
      </c>
      <c r="BS20" s="28" t="s">
        <v>106</v>
      </c>
      <c r="BT20" s="28" t="s">
        <v>106</v>
      </c>
      <c r="BU20" s="28" t="s">
        <v>106</v>
      </c>
      <c r="BV20" s="27"/>
      <c r="BW20" s="28" t="s">
        <v>106</v>
      </c>
      <c r="BX20" s="28" t="s">
        <v>106</v>
      </c>
      <c r="BY20" s="28" t="s">
        <v>106</v>
      </c>
      <c r="BZ20" s="28" t="s">
        <v>106</v>
      </c>
      <c r="CA20" s="28" t="s">
        <v>106</v>
      </c>
      <c r="CB20" s="28" t="s">
        <v>106</v>
      </c>
      <c r="CC20" s="28" t="s">
        <v>106</v>
      </c>
      <c r="CD20" s="28" t="s">
        <v>106</v>
      </c>
      <c r="CE20" s="28" t="s">
        <v>106</v>
      </c>
      <c r="CF20" s="28" t="s">
        <v>106</v>
      </c>
      <c r="CG20" s="28" t="s">
        <v>106</v>
      </c>
    </row>
    <row r="21" spans="1:85" ht="45" customHeight="1" x14ac:dyDescent="0.45">
      <c r="A21" s="31"/>
      <c r="B21" s="18" t="s">
        <v>108</v>
      </c>
      <c r="C21" s="27"/>
      <c r="D21" s="3" t="s">
        <v>28</v>
      </c>
      <c r="E21" s="3" t="s">
        <v>28</v>
      </c>
      <c r="F21" s="8">
        <f t="shared" si="1"/>
        <v>1</v>
      </c>
      <c r="G21" s="67"/>
      <c r="H21" s="66" t="s">
        <v>106</v>
      </c>
      <c r="I21" s="66" t="s">
        <v>106</v>
      </c>
      <c r="J21" s="66" t="s">
        <v>106</v>
      </c>
      <c r="K21" s="28" t="s">
        <v>106</v>
      </c>
      <c r="L21" s="28" t="s">
        <v>106</v>
      </c>
      <c r="M21" s="28" t="s">
        <v>106</v>
      </c>
      <c r="N21" s="27"/>
      <c r="O21" s="28" t="s">
        <v>106</v>
      </c>
      <c r="P21" s="28" t="s">
        <v>106</v>
      </c>
      <c r="Q21" s="28" t="s">
        <v>106</v>
      </c>
      <c r="R21" s="27"/>
      <c r="S21" s="28" t="s">
        <v>106</v>
      </c>
      <c r="T21" s="28" t="s">
        <v>106</v>
      </c>
      <c r="U21" s="27"/>
      <c r="V21" s="27"/>
      <c r="W21" s="28" t="s">
        <v>106</v>
      </c>
      <c r="X21" s="28" t="s">
        <v>106</v>
      </c>
      <c r="Y21" s="28" t="s">
        <v>106</v>
      </c>
      <c r="Z21" s="28" t="s">
        <v>106</v>
      </c>
      <c r="AA21" s="28" t="s">
        <v>106</v>
      </c>
      <c r="AB21" s="27"/>
      <c r="AC21" s="28" t="s">
        <v>106</v>
      </c>
      <c r="AD21" s="27"/>
      <c r="AE21" s="27"/>
      <c r="AF21" s="28" t="s">
        <v>106</v>
      </c>
      <c r="AG21" s="28" t="s">
        <v>106</v>
      </c>
      <c r="AH21" s="28" t="s">
        <v>106</v>
      </c>
      <c r="AI21" s="28" t="s">
        <v>106</v>
      </c>
      <c r="AJ21" s="28" t="s">
        <v>106</v>
      </c>
      <c r="AK21" s="28" t="s">
        <v>106</v>
      </c>
      <c r="AL21" s="28" t="s">
        <v>106</v>
      </c>
      <c r="AM21" s="28" t="s">
        <v>106</v>
      </c>
      <c r="AN21" s="28" t="s">
        <v>106</v>
      </c>
      <c r="AO21" s="28" t="s">
        <v>106</v>
      </c>
      <c r="AP21" s="28" t="s">
        <v>106</v>
      </c>
      <c r="AQ21" s="28" t="s">
        <v>106</v>
      </c>
      <c r="AR21" s="27"/>
      <c r="AS21" s="28" t="s">
        <v>106</v>
      </c>
      <c r="AT21" s="28" t="s">
        <v>106</v>
      </c>
      <c r="AU21" s="28" t="s">
        <v>106</v>
      </c>
      <c r="AV21" s="28" t="s">
        <v>106</v>
      </c>
      <c r="AW21" s="28" t="s">
        <v>106</v>
      </c>
      <c r="AX21" s="28" t="s">
        <v>106</v>
      </c>
      <c r="AY21" s="28" t="s">
        <v>106</v>
      </c>
      <c r="AZ21" s="28" t="s">
        <v>106</v>
      </c>
      <c r="BA21" s="28" t="s">
        <v>106</v>
      </c>
      <c r="BB21" s="27"/>
      <c r="BC21" s="28" t="s">
        <v>106</v>
      </c>
      <c r="BD21" s="27"/>
      <c r="BE21" s="28" t="s">
        <v>106</v>
      </c>
      <c r="BF21" s="28" t="s">
        <v>106</v>
      </c>
      <c r="BG21" s="27"/>
      <c r="BH21" s="27"/>
      <c r="BI21" s="28" t="s">
        <v>106</v>
      </c>
      <c r="BJ21" s="28" t="s">
        <v>106</v>
      </c>
      <c r="BK21" s="28" t="s">
        <v>106</v>
      </c>
      <c r="BL21" s="28" t="s">
        <v>106</v>
      </c>
      <c r="BM21" s="27"/>
      <c r="BN21" s="27"/>
      <c r="BO21" s="28" t="s">
        <v>106</v>
      </c>
      <c r="BP21" s="28" t="s">
        <v>106</v>
      </c>
      <c r="BQ21" s="28" t="s">
        <v>106</v>
      </c>
      <c r="BR21" s="27"/>
      <c r="BS21" s="27"/>
      <c r="BT21" s="28" t="s">
        <v>106</v>
      </c>
      <c r="BU21" s="28" t="s">
        <v>106</v>
      </c>
      <c r="BV21" s="27"/>
      <c r="BW21" s="27"/>
      <c r="BX21" s="28" t="s">
        <v>106</v>
      </c>
      <c r="BY21" s="28" t="s">
        <v>106</v>
      </c>
      <c r="BZ21" s="28" t="s">
        <v>106</v>
      </c>
      <c r="CA21" s="27"/>
      <c r="CB21" s="28" t="s">
        <v>106</v>
      </c>
      <c r="CC21" s="28" t="s">
        <v>106</v>
      </c>
      <c r="CD21" s="28" t="s">
        <v>106</v>
      </c>
      <c r="CE21" s="28" t="s">
        <v>106</v>
      </c>
      <c r="CF21" s="28" t="s">
        <v>106</v>
      </c>
      <c r="CG21" s="28" t="s">
        <v>106</v>
      </c>
    </row>
    <row r="22" spans="1:85" ht="45" customHeight="1" x14ac:dyDescent="0.45">
      <c r="A22" s="29" t="s">
        <v>103</v>
      </c>
      <c r="B22" s="18" t="s">
        <v>104</v>
      </c>
      <c r="C22" s="26" t="s">
        <v>106</v>
      </c>
      <c r="D22" s="3" t="s">
        <v>28</v>
      </c>
      <c r="E22" s="3" t="s">
        <v>27</v>
      </c>
      <c r="F22" s="8">
        <f t="shared" ref="F22:F24" si="2">IFERROR(IF(D22="Alto",3,IF(D22="Médio",2,IF(D22="Baixo",1,"")))+IF(E22="Alto",2,IF(E22="Médio",1,IF(E22="Baixo",0,""))),"")</f>
        <v>2</v>
      </c>
      <c r="G22" s="66" t="s">
        <v>106</v>
      </c>
      <c r="H22" s="66" t="s">
        <v>106</v>
      </c>
      <c r="I22" s="66" t="s">
        <v>106</v>
      </c>
      <c r="J22" s="66" t="s">
        <v>106</v>
      </c>
      <c r="K22" s="28" t="s">
        <v>106</v>
      </c>
      <c r="L22" s="27"/>
      <c r="M22" s="28" t="s">
        <v>106</v>
      </c>
      <c r="N22" s="28" t="s">
        <v>106</v>
      </c>
      <c r="O22" s="27"/>
      <c r="P22" s="28" t="s">
        <v>106</v>
      </c>
      <c r="Q22" s="28" t="s">
        <v>106</v>
      </c>
      <c r="R22" s="28" t="s">
        <v>106</v>
      </c>
      <c r="S22" s="28" t="s">
        <v>106</v>
      </c>
      <c r="T22" s="28" t="s">
        <v>106</v>
      </c>
      <c r="U22" s="28" t="s">
        <v>106</v>
      </c>
      <c r="V22" s="28" t="s">
        <v>106</v>
      </c>
      <c r="W22" s="28" t="s">
        <v>106</v>
      </c>
      <c r="X22" s="28" t="s">
        <v>106</v>
      </c>
      <c r="Y22" s="27"/>
      <c r="Z22" s="27"/>
      <c r="AA22" s="27"/>
      <c r="AB22" s="27"/>
      <c r="AC22" s="27"/>
      <c r="AD22" s="27"/>
      <c r="AE22" s="28" t="s">
        <v>106</v>
      </c>
      <c r="AF22" s="28" t="s">
        <v>106</v>
      </c>
      <c r="AG22" s="28" t="s">
        <v>106</v>
      </c>
      <c r="AH22" s="28" t="s">
        <v>106</v>
      </c>
      <c r="AI22" s="28" t="s">
        <v>106</v>
      </c>
      <c r="AJ22" s="28" t="s">
        <v>106</v>
      </c>
      <c r="AK22" s="27"/>
      <c r="AL22" s="28" t="s">
        <v>106</v>
      </c>
      <c r="AM22" s="27"/>
      <c r="AN22" s="28" t="s">
        <v>106</v>
      </c>
      <c r="AO22" s="28" t="s">
        <v>106</v>
      </c>
      <c r="AP22" s="28" t="s">
        <v>106</v>
      </c>
      <c r="AQ22" s="28" t="s">
        <v>106</v>
      </c>
      <c r="AR22" s="28" t="s">
        <v>106</v>
      </c>
      <c r="AS22" s="28" t="s">
        <v>106</v>
      </c>
      <c r="AT22" s="28" t="s">
        <v>106</v>
      </c>
      <c r="AU22" s="28" t="s">
        <v>106</v>
      </c>
      <c r="AV22" s="28" t="s">
        <v>106</v>
      </c>
      <c r="AW22" s="28" t="s">
        <v>106</v>
      </c>
      <c r="AX22" s="28" t="s">
        <v>106</v>
      </c>
      <c r="AY22" s="28" t="s">
        <v>106</v>
      </c>
      <c r="AZ22" s="28" t="s">
        <v>106</v>
      </c>
      <c r="BA22" s="28" t="s">
        <v>106</v>
      </c>
      <c r="BB22" s="28" t="s">
        <v>106</v>
      </c>
      <c r="BC22" s="28" t="s">
        <v>106</v>
      </c>
      <c r="BD22" s="27"/>
      <c r="BE22" s="28" t="s">
        <v>106</v>
      </c>
      <c r="BF22" s="28" t="s">
        <v>106</v>
      </c>
      <c r="BG22" s="28" t="s">
        <v>106</v>
      </c>
      <c r="BH22" s="28" t="s">
        <v>106</v>
      </c>
      <c r="BI22" s="27"/>
      <c r="BJ22" s="28" t="s">
        <v>106</v>
      </c>
      <c r="BK22" s="28" t="s">
        <v>106</v>
      </c>
      <c r="BL22" s="28" t="s">
        <v>106</v>
      </c>
      <c r="BM22" s="28" t="s">
        <v>106</v>
      </c>
      <c r="BN22" s="28" t="s">
        <v>106</v>
      </c>
      <c r="BO22" s="28" t="s">
        <v>106</v>
      </c>
      <c r="BP22" s="28" t="s">
        <v>106</v>
      </c>
      <c r="BQ22" s="28" t="s">
        <v>106</v>
      </c>
      <c r="BR22" s="28" t="s">
        <v>106</v>
      </c>
      <c r="BS22" s="28" t="s">
        <v>106</v>
      </c>
      <c r="BT22" s="28" t="s">
        <v>106</v>
      </c>
      <c r="BU22" s="28" t="s">
        <v>106</v>
      </c>
      <c r="BV22" s="27"/>
      <c r="BW22" s="28" t="s">
        <v>106</v>
      </c>
      <c r="BX22" s="28" t="s">
        <v>106</v>
      </c>
      <c r="BY22" s="28" t="s">
        <v>106</v>
      </c>
      <c r="BZ22" s="28" t="s">
        <v>106</v>
      </c>
      <c r="CA22" s="28" t="s">
        <v>106</v>
      </c>
      <c r="CB22" s="28" t="s">
        <v>106</v>
      </c>
      <c r="CC22" s="28" t="s">
        <v>106</v>
      </c>
      <c r="CD22" s="28" t="s">
        <v>106</v>
      </c>
      <c r="CE22" s="28" t="s">
        <v>106</v>
      </c>
      <c r="CF22" s="28" t="s">
        <v>106</v>
      </c>
      <c r="CG22" s="28" t="s">
        <v>106</v>
      </c>
    </row>
    <row r="23" spans="1:85" ht="45" customHeight="1" x14ac:dyDescent="0.45">
      <c r="A23" s="30"/>
      <c r="B23" s="18" t="s">
        <v>105</v>
      </c>
      <c r="C23" s="27"/>
      <c r="D23" s="3" t="s">
        <v>28</v>
      </c>
      <c r="E23" s="3" t="s">
        <v>26</v>
      </c>
      <c r="F23" s="8">
        <f t="shared" si="2"/>
        <v>3</v>
      </c>
      <c r="G23" s="66" t="s">
        <v>106</v>
      </c>
      <c r="H23" s="66" t="s">
        <v>106</v>
      </c>
      <c r="I23" s="66" t="s">
        <v>106</v>
      </c>
      <c r="J23" s="66" t="s">
        <v>106</v>
      </c>
      <c r="K23" s="28" t="s">
        <v>106</v>
      </c>
      <c r="L23" s="28" t="s">
        <v>106</v>
      </c>
      <c r="M23" s="28" t="s">
        <v>106</v>
      </c>
      <c r="N23" s="28" t="s">
        <v>106</v>
      </c>
      <c r="O23" s="28" t="s">
        <v>106</v>
      </c>
      <c r="P23" s="28" t="s">
        <v>106</v>
      </c>
      <c r="Q23" s="28" t="s">
        <v>106</v>
      </c>
      <c r="R23" s="28" t="s">
        <v>106</v>
      </c>
      <c r="S23" s="28" t="s">
        <v>106</v>
      </c>
      <c r="T23" s="28" t="s">
        <v>106</v>
      </c>
      <c r="U23" s="28" t="s">
        <v>106</v>
      </c>
      <c r="V23" s="28" t="s">
        <v>106</v>
      </c>
      <c r="W23" s="28" t="s">
        <v>106</v>
      </c>
      <c r="X23" s="28" t="s">
        <v>106</v>
      </c>
      <c r="Y23" s="28" t="s">
        <v>106</v>
      </c>
      <c r="Z23" s="27"/>
      <c r="AA23" s="28" t="s">
        <v>106</v>
      </c>
      <c r="AB23" s="27"/>
      <c r="AC23" s="28" t="s">
        <v>106</v>
      </c>
      <c r="AD23" s="27"/>
      <c r="AE23" s="27"/>
      <c r="AF23" s="28" t="s">
        <v>106</v>
      </c>
      <c r="AG23" s="28" t="s">
        <v>106</v>
      </c>
      <c r="AH23" s="28" t="s">
        <v>106</v>
      </c>
      <c r="AI23" s="28" t="s">
        <v>106</v>
      </c>
      <c r="AJ23" s="28" t="s">
        <v>106</v>
      </c>
      <c r="AK23" s="27"/>
      <c r="AL23" s="27"/>
      <c r="AM23" s="27"/>
      <c r="AN23" s="28" t="s">
        <v>106</v>
      </c>
      <c r="AO23" s="28" t="s">
        <v>106</v>
      </c>
      <c r="AP23" s="28" t="s">
        <v>106</v>
      </c>
      <c r="AQ23" s="28" t="s">
        <v>106</v>
      </c>
      <c r="AR23" s="28" t="s">
        <v>106</v>
      </c>
      <c r="AS23" s="28" t="s">
        <v>106</v>
      </c>
      <c r="AT23" s="28" t="s">
        <v>106</v>
      </c>
      <c r="AU23" s="28" t="s">
        <v>106</v>
      </c>
      <c r="AV23" s="28" t="s">
        <v>106</v>
      </c>
      <c r="AW23" s="28" t="s">
        <v>106</v>
      </c>
      <c r="AX23" s="28" t="s">
        <v>106</v>
      </c>
      <c r="AY23" s="28" t="s">
        <v>106</v>
      </c>
      <c r="AZ23" s="28" t="s">
        <v>106</v>
      </c>
      <c r="BA23" s="28" t="s">
        <v>106</v>
      </c>
      <c r="BB23" s="28" t="s">
        <v>106</v>
      </c>
      <c r="BC23" s="28" t="s">
        <v>106</v>
      </c>
      <c r="BD23" s="27"/>
      <c r="BE23" s="28" t="s">
        <v>106</v>
      </c>
      <c r="BF23" s="28" t="s">
        <v>106</v>
      </c>
      <c r="BG23" s="28" t="s">
        <v>106</v>
      </c>
      <c r="BH23" s="28" t="s">
        <v>106</v>
      </c>
      <c r="BI23" s="27"/>
      <c r="BJ23" s="28" t="s">
        <v>106</v>
      </c>
      <c r="BK23" s="28" t="s">
        <v>106</v>
      </c>
      <c r="BL23" s="28" t="s">
        <v>106</v>
      </c>
      <c r="BM23" s="28" t="s">
        <v>106</v>
      </c>
      <c r="BN23" s="28" t="s">
        <v>106</v>
      </c>
      <c r="BO23" s="28" t="s">
        <v>106</v>
      </c>
      <c r="BP23" s="28" t="s">
        <v>106</v>
      </c>
      <c r="BQ23" s="28" t="s">
        <v>106</v>
      </c>
      <c r="BR23" s="27"/>
      <c r="BS23" s="28" t="s">
        <v>106</v>
      </c>
      <c r="BT23" s="28" t="s">
        <v>106</v>
      </c>
      <c r="BU23" s="28" t="s">
        <v>106</v>
      </c>
      <c r="BV23" s="27"/>
      <c r="BW23" s="27"/>
      <c r="BX23" s="28" t="s">
        <v>106</v>
      </c>
      <c r="BY23" s="28" t="s">
        <v>106</v>
      </c>
      <c r="BZ23" s="28" t="s">
        <v>106</v>
      </c>
      <c r="CA23" s="28" t="s">
        <v>106</v>
      </c>
      <c r="CB23" s="28" t="s">
        <v>106</v>
      </c>
      <c r="CC23" s="28" t="s">
        <v>106</v>
      </c>
      <c r="CD23" s="28" t="s">
        <v>106</v>
      </c>
      <c r="CE23" s="28" t="s">
        <v>106</v>
      </c>
      <c r="CF23" s="28" t="s">
        <v>106</v>
      </c>
      <c r="CG23" s="28" t="s">
        <v>106</v>
      </c>
    </row>
    <row r="24" spans="1:85" ht="45" customHeight="1" x14ac:dyDescent="0.45">
      <c r="A24" s="31"/>
      <c r="B24" s="18" t="s">
        <v>108</v>
      </c>
      <c r="C24" s="27"/>
      <c r="D24" s="3" t="s">
        <v>28</v>
      </c>
      <c r="E24" s="3" t="s">
        <v>28</v>
      </c>
      <c r="F24" s="8">
        <f t="shared" si="2"/>
        <v>1</v>
      </c>
      <c r="G24" s="66" t="s">
        <v>106</v>
      </c>
      <c r="H24" s="66" t="s">
        <v>106</v>
      </c>
      <c r="I24" s="66" t="s">
        <v>106</v>
      </c>
      <c r="J24" s="66" t="s">
        <v>106</v>
      </c>
      <c r="K24" s="28" t="s">
        <v>106</v>
      </c>
      <c r="L24" s="28" t="s">
        <v>106</v>
      </c>
      <c r="M24" s="28" t="s">
        <v>106</v>
      </c>
      <c r="N24" s="27"/>
      <c r="O24" s="28" t="s">
        <v>106</v>
      </c>
      <c r="P24" s="28" t="s">
        <v>106</v>
      </c>
      <c r="Q24" s="28" t="s">
        <v>106</v>
      </c>
      <c r="R24" s="27"/>
      <c r="S24" s="28" t="s">
        <v>106</v>
      </c>
      <c r="T24" s="28" t="s">
        <v>106</v>
      </c>
      <c r="U24" s="27"/>
      <c r="V24" s="27"/>
      <c r="W24" s="28" t="s">
        <v>106</v>
      </c>
      <c r="X24" s="28" t="s">
        <v>106</v>
      </c>
      <c r="Y24" s="28" t="s">
        <v>106</v>
      </c>
      <c r="Z24" s="28" t="s">
        <v>106</v>
      </c>
      <c r="AA24" s="28" t="s">
        <v>106</v>
      </c>
      <c r="AB24" s="27"/>
      <c r="AC24" s="28" t="s">
        <v>106</v>
      </c>
      <c r="AD24" s="27"/>
      <c r="AE24" s="27"/>
      <c r="AF24" s="28" t="s">
        <v>106</v>
      </c>
      <c r="AG24" s="28" t="s">
        <v>106</v>
      </c>
      <c r="AH24" s="27"/>
      <c r="AI24" s="28" t="s">
        <v>106</v>
      </c>
      <c r="AJ24" s="28" t="s">
        <v>106</v>
      </c>
      <c r="AK24" s="28" t="s">
        <v>106</v>
      </c>
      <c r="AL24" s="28" t="s">
        <v>106</v>
      </c>
      <c r="AM24" s="27"/>
      <c r="AN24" s="28" t="s">
        <v>106</v>
      </c>
      <c r="AO24" s="28" t="s">
        <v>106</v>
      </c>
      <c r="AP24" s="28" t="s">
        <v>106</v>
      </c>
      <c r="AQ24" s="28" t="s">
        <v>106</v>
      </c>
      <c r="AR24" s="28" t="s">
        <v>106</v>
      </c>
      <c r="AS24" s="28" t="s">
        <v>106</v>
      </c>
      <c r="AT24" s="28" t="s">
        <v>106</v>
      </c>
      <c r="AU24" s="28" t="s">
        <v>106</v>
      </c>
      <c r="AV24" s="28" t="s">
        <v>106</v>
      </c>
      <c r="AW24" s="28" t="s">
        <v>106</v>
      </c>
      <c r="AX24" s="28" t="s">
        <v>106</v>
      </c>
      <c r="AY24" s="28" t="s">
        <v>106</v>
      </c>
      <c r="AZ24" s="28" t="s">
        <v>106</v>
      </c>
      <c r="BA24" s="28" t="s">
        <v>106</v>
      </c>
      <c r="BB24" s="27"/>
      <c r="BC24" s="28" t="s">
        <v>106</v>
      </c>
      <c r="BD24" s="27"/>
      <c r="BE24" s="28" t="s">
        <v>106</v>
      </c>
      <c r="BF24" s="28" t="s">
        <v>106</v>
      </c>
      <c r="BG24" s="27"/>
      <c r="BH24" s="27"/>
      <c r="BI24" s="28" t="s">
        <v>106</v>
      </c>
      <c r="BJ24" s="28" t="s">
        <v>106</v>
      </c>
      <c r="BK24" s="28" t="s">
        <v>106</v>
      </c>
      <c r="BL24" s="28" t="s">
        <v>106</v>
      </c>
      <c r="BM24" s="27"/>
      <c r="BN24" s="27"/>
      <c r="BO24" s="28" t="s">
        <v>106</v>
      </c>
      <c r="BP24" s="28" t="s">
        <v>106</v>
      </c>
      <c r="BQ24" s="28" t="s">
        <v>106</v>
      </c>
      <c r="BR24" s="27"/>
      <c r="BS24" s="27"/>
      <c r="BT24" s="28" t="s">
        <v>106</v>
      </c>
      <c r="BU24" s="28" t="s">
        <v>106</v>
      </c>
      <c r="BV24" s="27"/>
      <c r="BW24" s="27"/>
      <c r="BX24" s="28" t="s">
        <v>106</v>
      </c>
      <c r="BY24" s="28" t="s">
        <v>106</v>
      </c>
      <c r="BZ24" s="28" t="s">
        <v>106</v>
      </c>
      <c r="CA24" s="27"/>
      <c r="CB24" s="28" t="s">
        <v>106</v>
      </c>
      <c r="CC24" s="28" t="s">
        <v>106</v>
      </c>
      <c r="CD24" s="28" t="s">
        <v>106</v>
      </c>
      <c r="CE24" s="28" t="s">
        <v>106</v>
      </c>
      <c r="CF24" s="28" t="s">
        <v>106</v>
      </c>
      <c r="CG24" s="28" t="s">
        <v>106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22:A24"/>
    <mergeCell ref="A20:A21"/>
    <mergeCell ref="D3:F6"/>
    <mergeCell ref="K4:S6"/>
    <mergeCell ref="Y4:Z6"/>
    <mergeCell ref="G3:J3"/>
    <mergeCell ref="G4:J6"/>
    <mergeCell ref="A8:A11"/>
    <mergeCell ref="A12:A19"/>
    <mergeCell ref="T5:X6"/>
    <mergeCell ref="T4:X4"/>
    <mergeCell ref="K3:CG3"/>
    <mergeCell ref="AT4:BA6"/>
    <mergeCell ref="AG4:AS6"/>
    <mergeCell ref="AA4:AF6"/>
    <mergeCell ref="BB4:CG6"/>
  </mergeCells>
  <conditionalFormatting sqref="F8:F24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4 K8:CG24">
      <formula1>"X"</formula1>
    </dataValidation>
    <dataValidation type="list" allowBlank="1" showInputMessage="1" showErrorMessage="1" sqref="D8:E2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2021-07-22T20:36:07Z</dcterms:modified>
</cp:coreProperties>
</file>